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Полные" sheetId="2" r:id="rId1"/>
    <sheet name="Кратко" sheetId="5" r:id="rId2"/>
  </sheets>
  <calcPr calcId="124519"/>
</workbook>
</file>

<file path=xl/calcChain.xml><?xml version="1.0" encoding="utf-8"?>
<calcChain xmlns="http://schemas.openxmlformats.org/spreadsheetml/2006/main">
  <c r="J63" i="5"/>
  <c r="J64"/>
  <c r="J65"/>
  <c r="J66"/>
  <c r="J67"/>
  <c r="J68"/>
  <c r="J69"/>
  <c r="J70"/>
  <c r="J71"/>
  <c r="J72"/>
  <c r="J73"/>
  <c r="J74"/>
  <c r="J75"/>
  <c r="J62"/>
  <c r="J47"/>
  <c r="J48"/>
  <c r="J49"/>
  <c r="J50"/>
  <c r="J51"/>
  <c r="J52"/>
  <c r="J53"/>
  <c r="J54"/>
  <c r="J55"/>
  <c r="J56"/>
  <c r="J57"/>
  <c r="J46"/>
  <c r="J32"/>
  <c r="J33"/>
  <c r="J34"/>
  <c r="J35"/>
  <c r="J36"/>
  <c r="J37"/>
  <c r="J38"/>
  <c r="J39"/>
  <c r="J40"/>
  <c r="J41"/>
  <c r="J31"/>
  <c r="J5"/>
  <c r="J6"/>
  <c r="J7"/>
  <c r="J8"/>
  <c r="J9"/>
  <c r="J10"/>
  <c r="J11"/>
  <c r="J12"/>
  <c r="J13"/>
  <c r="J14"/>
  <c r="J15"/>
  <c r="J16"/>
  <c r="J17"/>
  <c r="J18"/>
  <c r="J20"/>
  <c r="J21"/>
  <c r="J22"/>
  <c r="J23"/>
  <c r="J24"/>
  <c r="J25"/>
  <c r="J26"/>
  <c r="J19"/>
  <c r="Y21" i="2"/>
  <c r="Y23"/>
  <c r="Y24"/>
  <c r="Y25"/>
  <c r="Y27"/>
  <c r="Y20"/>
  <c r="Y22"/>
  <c r="Y26"/>
  <c r="Y28"/>
  <c r="Y42"/>
  <c r="Y45"/>
  <c r="Y41"/>
  <c r="Y37"/>
  <c r="Y44"/>
  <c r="Y77"/>
  <c r="Y79"/>
  <c r="Y83"/>
  <c r="Y58"/>
  <c r="Y60"/>
  <c r="Y62"/>
  <c r="Y63"/>
  <c r="Y82"/>
  <c r="Y81"/>
  <c r="Y57"/>
  <c r="Y39"/>
  <c r="Y70"/>
  <c r="Y72"/>
  <c r="Y74"/>
  <c r="Y73"/>
  <c r="Y76"/>
  <c r="Y78"/>
  <c r="Y80"/>
  <c r="Y75"/>
  <c r="Y71"/>
  <c r="Y53"/>
  <c r="Y54"/>
  <c r="Y55"/>
  <c r="Y56"/>
  <c r="Y59"/>
  <c r="Y61"/>
  <c r="Y52"/>
  <c r="Y38"/>
  <c r="Y43"/>
  <c r="Y35"/>
  <c r="Y40"/>
  <c r="Y36"/>
  <c r="Y8"/>
  <c r="Y9"/>
  <c r="Y11"/>
  <c r="Y10"/>
  <c r="Y14"/>
  <c r="Y17"/>
  <c r="Y19"/>
  <c r="Y12"/>
  <c r="Y16"/>
  <c r="Y13"/>
  <c r="Y15"/>
  <c r="Y18"/>
  <c r="Y7"/>
</calcChain>
</file>

<file path=xl/sharedStrings.xml><?xml version="1.0" encoding="utf-8"?>
<sst xmlns="http://schemas.openxmlformats.org/spreadsheetml/2006/main" count="372" uniqueCount="93">
  <si>
    <t>Андропов Сергей</t>
  </si>
  <si>
    <t>Черкасов Сергей</t>
  </si>
  <si>
    <t>Денисов Алексей</t>
  </si>
  <si>
    <t>Поздеев Артем</t>
  </si>
  <si>
    <t>№</t>
  </si>
  <si>
    <t>Малышев Владимир</t>
  </si>
  <si>
    <t>Орлов Кирилл</t>
  </si>
  <si>
    <t>Прудников Вадим</t>
  </si>
  <si>
    <t>Поздеев Александр</t>
  </si>
  <si>
    <t>Кощеев Борис</t>
  </si>
  <si>
    <t>Кощеев Игорь</t>
  </si>
  <si>
    <t>Букин Юрий</t>
  </si>
  <si>
    <t>Карцев Игорь</t>
  </si>
  <si>
    <t>Дмитриев Алексей</t>
  </si>
  <si>
    <t>Кощеев Владимир</t>
  </si>
  <si>
    <t>Смирнов Константин</t>
  </si>
  <si>
    <t>Анохин Кирилл</t>
  </si>
  <si>
    <t>Мельников Артем</t>
  </si>
  <si>
    <t>Соколов Сергей</t>
  </si>
  <si>
    <t>Колготин Павел</t>
  </si>
  <si>
    <t>Сивак Никита</t>
  </si>
  <si>
    <t>Ткачук Виталий</t>
  </si>
  <si>
    <t>Антипов Александр</t>
  </si>
  <si>
    <t>Лобанов Петр</t>
  </si>
  <si>
    <t>Пьнусов Артем</t>
  </si>
  <si>
    <t>Леонтьева Люба</t>
  </si>
  <si>
    <t>Леонтьев Василий</t>
  </si>
  <si>
    <t>Баландин Даниил</t>
  </si>
  <si>
    <t>Зорин Алексей</t>
  </si>
  <si>
    <t>Андреев Александр</t>
  </si>
  <si>
    <t>Ващилин Владимир</t>
  </si>
  <si>
    <t>Ларионов Илья</t>
  </si>
  <si>
    <t>Кудряшов Даниил</t>
  </si>
  <si>
    <t>Кудряшов Дмитрий</t>
  </si>
  <si>
    <t>Карцев Роман</t>
  </si>
  <si>
    <t>Кобзев Демид</t>
  </si>
  <si>
    <t>Фамилия</t>
  </si>
  <si>
    <t>№ п/п</t>
  </si>
  <si>
    <t>Итого</t>
  </si>
  <si>
    <t>Этапы</t>
  </si>
  <si>
    <t>O P E N</t>
  </si>
  <si>
    <t>4-й этап</t>
  </si>
  <si>
    <t>Федоров Михаил</t>
  </si>
  <si>
    <t>–</t>
  </si>
  <si>
    <t>место</t>
  </si>
  <si>
    <t>очки</t>
  </si>
  <si>
    <t>н/с</t>
  </si>
  <si>
    <t>сх.</t>
  </si>
  <si>
    <t>сх. (5)</t>
  </si>
  <si>
    <t>сх. (1)</t>
  </si>
  <si>
    <t>сх. (11)</t>
  </si>
  <si>
    <t>сх. (12)</t>
  </si>
  <si>
    <t>сх. (4)</t>
  </si>
  <si>
    <t>сх. (7)</t>
  </si>
  <si>
    <t>сх. (3)</t>
  </si>
  <si>
    <t>Любители А</t>
  </si>
  <si>
    <t>Любители В</t>
  </si>
  <si>
    <t>Любители С</t>
  </si>
  <si>
    <t>б/н</t>
  </si>
  <si>
    <t>1-й этап</t>
  </si>
  <si>
    <t>2-й этап</t>
  </si>
  <si>
    <t>3-й этап</t>
  </si>
  <si>
    <t>1-й заезд</t>
  </si>
  <si>
    <t>2-й заезд</t>
  </si>
  <si>
    <t>1-й этап, 26 июня, Колтуши</t>
  </si>
  <si>
    <t>2-й этап, 2 июля, Колтуши</t>
  </si>
  <si>
    <t>3-й этап, 9 июля, Обухово</t>
  </si>
  <si>
    <t>Быков Артем</t>
  </si>
  <si>
    <t>Суворов Алексей</t>
  </si>
  <si>
    <t>№
п/п</t>
  </si>
  <si>
    <t>Кубарев Игорь</t>
  </si>
  <si>
    <t>Мазепов Владислав</t>
  </si>
  <si>
    <t>Саньков Кирилл</t>
  </si>
  <si>
    <t>Поздняков Александр</t>
  </si>
  <si>
    <t>Мартиросян Геворг</t>
  </si>
  <si>
    <t>5-й этап, 23 июля, Призма-трек</t>
  </si>
  <si>
    <t>4-й этап, 16 июля, Колтуши</t>
  </si>
  <si>
    <t>Демешко Борис</t>
  </si>
  <si>
    <t>Островский Игорь</t>
  </si>
  <si>
    <t>Комова Елизавета</t>
  </si>
  <si>
    <t>Монахов Александр</t>
  </si>
  <si>
    <t>Фетисенков Константин</t>
  </si>
  <si>
    <t>Шевелев Станислав</t>
  </si>
  <si>
    <t>Осокин Виктор</t>
  </si>
  <si>
    <t>Волощенко Александр</t>
  </si>
  <si>
    <t>Эвенчик Игорь</t>
  </si>
  <si>
    <t>Коваленко Георгий</t>
  </si>
  <si>
    <t>Томилин Алексей</t>
  </si>
  <si>
    <t>Ивонинский Владимир</t>
  </si>
  <si>
    <t>Бубликов Максим</t>
  </si>
  <si>
    <t>Терентьев Виктор</t>
  </si>
  <si>
    <t>Добряков Александр</t>
  </si>
  <si>
    <t>5-й этап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</si>
</sst>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Aharoni"/>
      <charset val="177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2" borderId="17" xfId="0" applyFont="1" applyFill="1" applyBorder="1"/>
    <xf numFmtId="0" fontId="0" fillId="2" borderId="22" xfId="0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0" fillId="2" borderId="14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3" fillId="2" borderId="40" xfId="0" applyFont="1" applyFill="1" applyBorder="1" applyAlignment="1">
      <alignment horizontal="center"/>
    </xf>
    <xf numFmtId="0" fontId="3" fillId="2" borderId="41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2" borderId="42" xfId="0" applyFill="1" applyBorder="1" applyAlignment="1">
      <alignment horizontal="center"/>
    </xf>
    <xf numFmtId="0" fontId="1" fillId="2" borderId="43" xfId="0" applyFont="1" applyFill="1" applyBorder="1" applyAlignment="1">
      <alignment horizontal="left"/>
    </xf>
    <xf numFmtId="0" fontId="0" fillId="2" borderId="44" xfId="0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1" fillId="2" borderId="46" xfId="0" applyFont="1" applyFill="1" applyBorder="1" applyAlignment="1">
      <alignment horizontal="center"/>
    </xf>
    <xf numFmtId="0" fontId="1" fillId="2" borderId="43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2" borderId="43" xfId="0" applyFont="1" applyFill="1" applyBorder="1"/>
    <xf numFmtId="0" fontId="0" fillId="2" borderId="47" xfId="0" applyFill="1" applyBorder="1" applyAlignment="1">
      <alignment horizontal="center"/>
    </xf>
    <xf numFmtId="0" fontId="0" fillId="2" borderId="42" xfId="0" applyFont="1" applyFill="1" applyBorder="1" applyAlignment="1">
      <alignment horizontal="center"/>
    </xf>
    <xf numFmtId="0" fontId="0" fillId="2" borderId="43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Y83"/>
  <sheetViews>
    <sheetView tabSelected="1" zoomScale="85" zoomScaleNormal="85" workbookViewId="0">
      <selection activeCell="R24" sqref="R24"/>
    </sheetView>
  </sheetViews>
  <sheetFormatPr defaultRowHeight="15"/>
  <cols>
    <col min="1" max="1" width="11.140625" style="7" customWidth="1"/>
    <col min="2" max="2" width="4" style="7" customWidth="1"/>
    <col min="3" max="3" width="23.28515625" style="8" bestFit="1" customWidth="1"/>
    <col min="4" max="4" width="4" style="7" bestFit="1" customWidth="1"/>
    <col min="5" max="11" width="9.140625" style="7" customWidth="1"/>
    <col min="12" max="12" width="9.42578125" style="7" customWidth="1"/>
    <col min="13" max="20" width="9.140625" style="7" customWidth="1"/>
    <col min="21" max="16384" width="9.140625" style="7"/>
  </cols>
  <sheetData>
    <row r="1" spans="2:25" ht="15.75" thickBot="1"/>
    <row r="2" spans="2:25" ht="19.5" thickBot="1">
      <c r="B2" s="52" t="s">
        <v>40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4"/>
    </row>
    <row r="3" spans="2:25" ht="15.75" customHeight="1" thickBot="1">
      <c r="B3" s="55" t="s">
        <v>37</v>
      </c>
      <c r="C3" s="58" t="s">
        <v>36</v>
      </c>
      <c r="D3" s="70" t="s">
        <v>4</v>
      </c>
      <c r="E3" s="42" t="s">
        <v>39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4"/>
      <c r="Y3" s="64" t="s">
        <v>38</v>
      </c>
    </row>
    <row r="4" spans="2:25" ht="15.75">
      <c r="B4" s="56"/>
      <c r="C4" s="59"/>
      <c r="D4" s="71"/>
      <c r="E4" s="67" t="s">
        <v>64</v>
      </c>
      <c r="F4" s="68"/>
      <c r="G4" s="68"/>
      <c r="H4" s="69"/>
      <c r="I4" s="45" t="s">
        <v>65</v>
      </c>
      <c r="J4" s="46"/>
      <c r="K4" s="46"/>
      <c r="L4" s="47"/>
      <c r="M4" s="45" t="s">
        <v>66</v>
      </c>
      <c r="N4" s="46"/>
      <c r="O4" s="46"/>
      <c r="P4" s="47"/>
      <c r="Q4" s="45" t="s">
        <v>76</v>
      </c>
      <c r="R4" s="46"/>
      <c r="S4" s="46"/>
      <c r="T4" s="47"/>
      <c r="U4" s="45" t="s">
        <v>75</v>
      </c>
      <c r="V4" s="46"/>
      <c r="W4" s="46"/>
      <c r="X4" s="47"/>
      <c r="Y4" s="65"/>
    </row>
    <row r="5" spans="2:25">
      <c r="B5" s="56"/>
      <c r="C5" s="59"/>
      <c r="D5" s="71"/>
      <c r="E5" s="48" t="s">
        <v>62</v>
      </c>
      <c r="F5" s="49"/>
      <c r="G5" s="50" t="s">
        <v>63</v>
      </c>
      <c r="H5" s="51"/>
      <c r="I5" s="48" t="s">
        <v>62</v>
      </c>
      <c r="J5" s="49"/>
      <c r="K5" s="50" t="s">
        <v>63</v>
      </c>
      <c r="L5" s="51"/>
      <c r="M5" s="48" t="s">
        <v>62</v>
      </c>
      <c r="N5" s="49"/>
      <c r="O5" s="50" t="s">
        <v>63</v>
      </c>
      <c r="P5" s="51"/>
      <c r="Q5" s="48" t="s">
        <v>62</v>
      </c>
      <c r="R5" s="49"/>
      <c r="S5" s="50" t="s">
        <v>63</v>
      </c>
      <c r="T5" s="51"/>
      <c r="U5" s="48" t="s">
        <v>62</v>
      </c>
      <c r="V5" s="49"/>
      <c r="W5" s="50" t="s">
        <v>63</v>
      </c>
      <c r="X5" s="51"/>
      <c r="Y5" s="65"/>
    </row>
    <row r="6" spans="2:25">
      <c r="B6" s="57"/>
      <c r="C6" s="60"/>
      <c r="D6" s="72"/>
      <c r="E6" s="11" t="s">
        <v>44</v>
      </c>
      <c r="F6" s="10" t="s">
        <v>45</v>
      </c>
      <c r="G6" s="10" t="s">
        <v>44</v>
      </c>
      <c r="H6" s="12" t="s">
        <v>45</v>
      </c>
      <c r="I6" s="11" t="s">
        <v>44</v>
      </c>
      <c r="J6" s="10" t="s">
        <v>45</v>
      </c>
      <c r="K6" s="10" t="s">
        <v>44</v>
      </c>
      <c r="L6" s="12" t="s">
        <v>45</v>
      </c>
      <c r="M6" s="11" t="s">
        <v>44</v>
      </c>
      <c r="N6" s="10" t="s">
        <v>45</v>
      </c>
      <c r="O6" s="10" t="s">
        <v>44</v>
      </c>
      <c r="P6" s="12" t="s">
        <v>45</v>
      </c>
      <c r="Q6" s="11" t="s">
        <v>44</v>
      </c>
      <c r="R6" s="10" t="s">
        <v>45</v>
      </c>
      <c r="S6" s="10" t="s">
        <v>44</v>
      </c>
      <c r="T6" s="12" t="s">
        <v>45</v>
      </c>
      <c r="U6" s="11" t="s">
        <v>44</v>
      </c>
      <c r="V6" s="10" t="s">
        <v>45</v>
      </c>
      <c r="W6" s="10" t="s">
        <v>44</v>
      </c>
      <c r="X6" s="12" t="s">
        <v>45</v>
      </c>
      <c r="Y6" s="66"/>
    </row>
    <row r="7" spans="2:25" ht="15.75">
      <c r="B7" s="13">
        <v>1</v>
      </c>
      <c r="C7" s="14" t="s">
        <v>22</v>
      </c>
      <c r="D7" s="32">
        <v>973</v>
      </c>
      <c r="E7" s="13">
        <v>3</v>
      </c>
      <c r="F7" s="15">
        <v>7</v>
      </c>
      <c r="G7" s="40">
        <v>2</v>
      </c>
      <c r="H7" s="16">
        <v>8</v>
      </c>
      <c r="I7" s="13">
        <v>2</v>
      </c>
      <c r="J7" s="17">
        <v>16</v>
      </c>
      <c r="K7" s="18">
        <v>4</v>
      </c>
      <c r="L7" s="19">
        <v>14</v>
      </c>
      <c r="M7" s="36">
        <v>1</v>
      </c>
      <c r="N7" s="17">
        <v>6</v>
      </c>
      <c r="O7" s="37">
        <v>1</v>
      </c>
      <c r="P7" s="19">
        <v>6</v>
      </c>
      <c r="Q7" s="36"/>
      <c r="R7" s="17"/>
      <c r="S7" s="37"/>
      <c r="T7" s="19"/>
      <c r="U7" s="36">
        <v>4</v>
      </c>
      <c r="V7" s="17">
        <v>10</v>
      </c>
      <c r="W7" s="37">
        <v>2</v>
      </c>
      <c r="X7" s="19">
        <v>12</v>
      </c>
      <c r="Y7" s="20">
        <f>L7+H7+F7+J7+V7+X7+N7+P7+R7+T7</f>
        <v>79</v>
      </c>
    </row>
    <row r="8" spans="2:25" ht="15.75">
      <c r="B8" s="13">
        <v>2</v>
      </c>
      <c r="C8" s="14" t="s">
        <v>30</v>
      </c>
      <c r="D8" s="32">
        <v>159</v>
      </c>
      <c r="E8" s="13">
        <v>1</v>
      </c>
      <c r="F8" s="17">
        <v>9</v>
      </c>
      <c r="G8" s="18">
        <v>1</v>
      </c>
      <c r="H8" s="19">
        <v>9</v>
      </c>
      <c r="I8" s="13">
        <v>3</v>
      </c>
      <c r="J8" s="17">
        <v>15</v>
      </c>
      <c r="K8" s="18">
        <v>1</v>
      </c>
      <c r="L8" s="19">
        <v>17</v>
      </c>
      <c r="M8" s="36"/>
      <c r="N8" s="17"/>
      <c r="O8" s="37"/>
      <c r="P8" s="19"/>
      <c r="Q8" s="36">
        <v>1</v>
      </c>
      <c r="R8" s="17">
        <v>3</v>
      </c>
      <c r="S8" s="37">
        <v>1</v>
      </c>
      <c r="T8" s="19">
        <v>3</v>
      </c>
      <c r="U8" s="36">
        <v>2</v>
      </c>
      <c r="V8" s="17">
        <v>12</v>
      </c>
      <c r="W8" s="37">
        <v>6</v>
      </c>
      <c r="X8" s="19">
        <v>8</v>
      </c>
      <c r="Y8" s="20">
        <f>L8+H8+F8+J8+V8+X8+N8+P8+R8+T8</f>
        <v>76</v>
      </c>
    </row>
    <row r="9" spans="2:25" ht="15.75">
      <c r="B9" s="13">
        <v>3</v>
      </c>
      <c r="C9" s="14" t="s">
        <v>21</v>
      </c>
      <c r="D9" s="32">
        <v>255</v>
      </c>
      <c r="E9" s="13">
        <v>4</v>
      </c>
      <c r="F9" s="17">
        <v>6</v>
      </c>
      <c r="G9" s="18">
        <v>3</v>
      </c>
      <c r="H9" s="19">
        <v>7</v>
      </c>
      <c r="I9" s="13">
        <v>4</v>
      </c>
      <c r="J9" s="17">
        <v>14</v>
      </c>
      <c r="K9" s="18">
        <v>8</v>
      </c>
      <c r="L9" s="19">
        <v>10</v>
      </c>
      <c r="M9" s="36">
        <v>3</v>
      </c>
      <c r="N9" s="17">
        <v>4</v>
      </c>
      <c r="O9" s="37">
        <v>2</v>
      </c>
      <c r="P9" s="19">
        <v>5</v>
      </c>
      <c r="Q9" s="36"/>
      <c r="R9" s="17"/>
      <c r="S9" s="37"/>
      <c r="T9" s="19"/>
      <c r="U9" s="36">
        <v>7</v>
      </c>
      <c r="V9" s="17">
        <v>7</v>
      </c>
      <c r="W9" s="37">
        <v>3</v>
      </c>
      <c r="X9" s="19">
        <v>11</v>
      </c>
      <c r="Y9" s="20">
        <f>L9+H9+F9+J9+V9+X9+N9+P9+R9+T9</f>
        <v>64</v>
      </c>
    </row>
    <row r="10" spans="2:25" ht="15.75">
      <c r="B10" s="13">
        <v>4</v>
      </c>
      <c r="C10" s="14" t="s">
        <v>28</v>
      </c>
      <c r="D10" s="32">
        <v>654</v>
      </c>
      <c r="E10" s="13">
        <v>5</v>
      </c>
      <c r="F10" s="15">
        <v>5</v>
      </c>
      <c r="G10" s="40">
        <v>4</v>
      </c>
      <c r="H10" s="16">
        <v>6</v>
      </c>
      <c r="I10" s="13">
        <v>5</v>
      </c>
      <c r="J10" s="17">
        <v>13</v>
      </c>
      <c r="K10" s="18">
        <v>6</v>
      </c>
      <c r="L10" s="19">
        <v>12</v>
      </c>
      <c r="M10" s="36"/>
      <c r="N10" s="17"/>
      <c r="O10" s="37"/>
      <c r="P10" s="19"/>
      <c r="Q10" s="36"/>
      <c r="R10" s="17"/>
      <c r="S10" s="37"/>
      <c r="T10" s="19"/>
      <c r="U10" s="36">
        <v>5</v>
      </c>
      <c r="V10" s="17">
        <v>9</v>
      </c>
      <c r="W10" s="37">
        <v>4</v>
      </c>
      <c r="X10" s="19">
        <v>10</v>
      </c>
      <c r="Y10" s="20">
        <f>L10+H10+F10+J10+V10+X10+N10+P10+R10+T10</f>
        <v>55</v>
      </c>
    </row>
    <row r="11" spans="2:25" ht="15.75">
      <c r="B11" s="13">
        <v>5</v>
      </c>
      <c r="C11" s="14" t="s">
        <v>27</v>
      </c>
      <c r="D11" s="32">
        <v>655</v>
      </c>
      <c r="E11" s="13">
        <v>2</v>
      </c>
      <c r="F11" s="15">
        <v>8</v>
      </c>
      <c r="G11" s="40" t="s">
        <v>50</v>
      </c>
      <c r="H11" s="16">
        <v>2</v>
      </c>
      <c r="I11" s="13">
        <v>1</v>
      </c>
      <c r="J11" s="17">
        <v>17</v>
      </c>
      <c r="K11" s="18">
        <v>5</v>
      </c>
      <c r="L11" s="19">
        <v>13</v>
      </c>
      <c r="M11" s="36"/>
      <c r="N11" s="17"/>
      <c r="O11" s="37"/>
      <c r="P11" s="19"/>
      <c r="Q11" s="36"/>
      <c r="R11" s="17"/>
      <c r="S11" s="37"/>
      <c r="T11" s="19"/>
      <c r="U11" s="36">
        <v>3</v>
      </c>
      <c r="V11" s="17">
        <v>11</v>
      </c>
      <c r="W11" s="18" t="s">
        <v>47</v>
      </c>
      <c r="X11" s="19">
        <v>1</v>
      </c>
      <c r="Y11" s="20">
        <f>L11+H11+F11+J11+V11+X11+N11+P11+R11+T11</f>
        <v>52</v>
      </c>
    </row>
    <row r="12" spans="2:25" ht="15.75">
      <c r="B12" s="13">
        <v>6</v>
      </c>
      <c r="C12" s="14" t="s">
        <v>24</v>
      </c>
      <c r="D12" s="32">
        <v>757</v>
      </c>
      <c r="E12" s="13"/>
      <c r="F12" s="15"/>
      <c r="G12" s="40"/>
      <c r="H12" s="16"/>
      <c r="I12" s="13">
        <v>12</v>
      </c>
      <c r="J12" s="17">
        <v>6</v>
      </c>
      <c r="K12" s="18">
        <v>3</v>
      </c>
      <c r="L12" s="19">
        <v>15</v>
      </c>
      <c r="M12" s="36"/>
      <c r="N12" s="17"/>
      <c r="O12" s="37"/>
      <c r="P12" s="19"/>
      <c r="Q12" s="36"/>
      <c r="R12" s="17"/>
      <c r="S12" s="37"/>
      <c r="T12" s="19"/>
      <c r="U12" s="36">
        <v>1</v>
      </c>
      <c r="V12" s="17">
        <v>13</v>
      </c>
      <c r="W12" s="37">
        <v>1</v>
      </c>
      <c r="X12" s="19">
        <v>13</v>
      </c>
      <c r="Y12" s="20">
        <f>L12+H12+F12+J12+V12+X12+N12+P12+R12+T12</f>
        <v>47</v>
      </c>
    </row>
    <row r="13" spans="2:25" ht="15.75">
      <c r="B13" s="13">
        <v>7</v>
      </c>
      <c r="C13" s="14" t="s">
        <v>32</v>
      </c>
      <c r="D13" s="32">
        <v>80</v>
      </c>
      <c r="E13" s="13">
        <v>7</v>
      </c>
      <c r="F13" s="15">
        <v>3</v>
      </c>
      <c r="G13" s="40" t="s">
        <v>51</v>
      </c>
      <c r="H13" s="16">
        <v>3</v>
      </c>
      <c r="I13" s="13" t="s">
        <v>53</v>
      </c>
      <c r="J13" s="17">
        <v>4</v>
      </c>
      <c r="K13" s="18" t="s">
        <v>48</v>
      </c>
      <c r="L13" s="19">
        <v>3</v>
      </c>
      <c r="M13" s="36">
        <v>4</v>
      </c>
      <c r="N13" s="17">
        <v>3</v>
      </c>
      <c r="O13" s="37">
        <v>4</v>
      </c>
      <c r="P13" s="19">
        <v>3</v>
      </c>
      <c r="Q13" s="36"/>
      <c r="R13" s="17"/>
      <c r="S13" s="37"/>
      <c r="T13" s="19"/>
      <c r="U13" s="36">
        <v>8</v>
      </c>
      <c r="V13" s="17">
        <v>6</v>
      </c>
      <c r="W13" s="37">
        <v>9</v>
      </c>
      <c r="X13" s="19">
        <v>5</v>
      </c>
      <c r="Y13" s="20">
        <f>L13+H13+F13+J13+V13+X13+N13+P13+R13+T13</f>
        <v>30</v>
      </c>
    </row>
    <row r="14" spans="2:25" ht="15.75">
      <c r="B14" s="13">
        <v>8</v>
      </c>
      <c r="C14" s="14" t="s">
        <v>31</v>
      </c>
      <c r="D14" s="32">
        <v>13</v>
      </c>
      <c r="E14" s="13"/>
      <c r="F14" s="17"/>
      <c r="G14" s="40"/>
      <c r="H14" s="19"/>
      <c r="I14" s="13">
        <v>6</v>
      </c>
      <c r="J14" s="17">
        <v>12</v>
      </c>
      <c r="K14" s="18">
        <v>2</v>
      </c>
      <c r="L14" s="19">
        <v>16</v>
      </c>
      <c r="M14" s="36"/>
      <c r="N14" s="17"/>
      <c r="O14" s="37"/>
      <c r="P14" s="19"/>
      <c r="Q14" s="36"/>
      <c r="R14" s="17"/>
      <c r="S14" s="37"/>
      <c r="T14" s="19"/>
      <c r="U14" s="36"/>
      <c r="V14" s="17"/>
      <c r="W14" s="37"/>
      <c r="X14" s="19"/>
      <c r="Y14" s="20">
        <f>L14+H14+F14+J14+V14+X14+N14+P14+R14+T14</f>
        <v>28</v>
      </c>
    </row>
    <row r="15" spans="2:25" ht="15.75">
      <c r="B15" s="13">
        <v>9</v>
      </c>
      <c r="C15" s="14" t="s">
        <v>33</v>
      </c>
      <c r="D15" s="32">
        <v>37</v>
      </c>
      <c r="E15" s="13">
        <v>8</v>
      </c>
      <c r="F15" s="17">
        <v>2</v>
      </c>
      <c r="G15" s="40">
        <v>6</v>
      </c>
      <c r="H15" s="19">
        <v>4</v>
      </c>
      <c r="I15" s="13" t="s">
        <v>52</v>
      </c>
      <c r="J15" s="17">
        <v>3</v>
      </c>
      <c r="K15" s="18">
        <v>13</v>
      </c>
      <c r="L15" s="19">
        <v>5</v>
      </c>
      <c r="M15" s="36">
        <v>5</v>
      </c>
      <c r="N15" s="17">
        <v>2</v>
      </c>
      <c r="O15" s="37">
        <v>5</v>
      </c>
      <c r="P15" s="19">
        <v>2</v>
      </c>
      <c r="Q15" s="36"/>
      <c r="R15" s="17"/>
      <c r="S15" s="37"/>
      <c r="T15" s="19"/>
      <c r="U15" s="36">
        <v>10</v>
      </c>
      <c r="V15" s="17">
        <v>4</v>
      </c>
      <c r="W15" s="37">
        <v>8</v>
      </c>
      <c r="X15" s="19">
        <v>6</v>
      </c>
      <c r="Y15" s="20">
        <f>L15+H15+F15+J15+V15+X15+N15+P15+R15+T15</f>
        <v>28</v>
      </c>
    </row>
    <row r="16" spans="2:25" ht="15.75">
      <c r="B16" s="13">
        <v>10</v>
      </c>
      <c r="C16" s="14" t="s">
        <v>25</v>
      </c>
      <c r="D16" s="32">
        <v>99</v>
      </c>
      <c r="E16" s="13"/>
      <c r="F16" s="15"/>
      <c r="G16" s="40"/>
      <c r="H16" s="16"/>
      <c r="I16" s="13">
        <v>7</v>
      </c>
      <c r="J16" s="17">
        <v>11</v>
      </c>
      <c r="K16" s="18">
        <v>9</v>
      </c>
      <c r="L16" s="19">
        <v>9</v>
      </c>
      <c r="M16" s="36"/>
      <c r="N16" s="17"/>
      <c r="O16" s="37"/>
      <c r="P16" s="19"/>
      <c r="Q16" s="36">
        <v>2</v>
      </c>
      <c r="R16" s="17">
        <v>2</v>
      </c>
      <c r="S16" s="37">
        <v>2</v>
      </c>
      <c r="T16" s="19">
        <v>2</v>
      </c>
      <c r="U16" s="36"/>
      <c r="V16" s="17"/>
      <c r="W16" s="37"/>
      <c r="X16" s="19"/>
      <c r="Y16" s="20">
        <f>L16+H16+F16+J16+V16+X16+N16+P16+R16+T16</f>
        <v>24</v>
      </c>
    </row>
    <row r="17" spans="2:25" ht="15.75">
      <c r="B17" s="13">
        <v>11</v>
      </c>
      <c r="C17" s="14" t="s">
        <v>34</v>
      </c>
      <c r="D17" s="32">
        <v>75</v>
      </c>
      <c r="E17" s="13">
        <v>6</v>
      </c>
      <c r="F17" s="17">
        <v>4</v>
      </c>
      <c r="G17" s="40">
        <v>5</v>
      </c>
      <c r="H17" s="19">
        <v>5</v>
      </c>
      <c r="I17" s="13">
        <v>13</v>
      </c>
      <c r="J17" s="17">
        <v>5</v>
      </c>
      <c r="K17" s="18">
        <v>10</v>
      </c>
      <c r="L17" s="19">
        <v>8</v>
      </c>
      <c r="M17" s="36"/>
      <c r="N17" s="17"/>
      <c r="O17" s="37"/>
      <c r="P17" s="19"/>
      <c r="Q17" s="36"/>
      <c r="R17" s="17"/>
      <c r="S17" s="37"/>
      <c r="T17" s="19"/>
      <c r="U17" s="36"/>
      <c r="V17" s="17"/>
      <c r="W17" s="37"/>
      <c r="X17" s="19"/>
      <c r="Y17" s="20">
        <f>L17+H17+F17+J17+V17+X17+N17+P17+R17+T17</f>
        <v>22</v>
      </c>
    </row>
    <row r="18" spans="2:25" ht="15.75">
      <c r="B18" s="13">
        <v>12</v>
      </c>
      <c r="C18" s="14" t="s">
        <v>0</v>
      </c>
      <c r="D18" s="32">
        <v>29</v>
      </c>
      <c r="E18" s="13"/>
      <c r="F18" s="15"/>
      <c r="G18" s="40"/>
      <c r="H18" s="16"/>
      <c r="I18" s="13">
        <v>9</v>
      </c>
      <c r="J18" s="17">
        <v>9</v>
      </c>
      <c r="K18" s="18">
        <v>11</v>
      </c>
      <c r="L18" s="19">
        <v>7</v>
      </c>
      <c r="M18" s="36"/>
      <c r="N18" s="17"/>
      <c r="O18" s="37"/>
      <c r="P18" s="19"/>
      <c r="Q18" s="36"/>
      <c r="R18" s="17"/>
      <c r="S18" s="37"/>
      <c r="T18" s="19"/>
      <c r="U18" s="36">
        <v>12</v>
      </c>
      <c r="V18" s="17">
        <v>2</v>
      </c>
      <c r="W18" s="37">
        <v>10</v>
      </c>
      <c r="X18" s="19">
        <v>4</v>
      </c>
      <c r="Y18" s="20">
        <f>L18+H18+F18+J18+V18+X18+N18+P18+R18+T18</f>
        <v>22</v>
      </c>
    </row>
    <row r="19" spans="2:25" ht="15.75">
      <c r="B19" s="13">
        <v>13</v>
      </c>
      <c r="C19" s="14" t="s">
        <v>23</v>
      </c>
      <c r="D19" s="32">
        <v>341</v>
      </c>
      <c r="E19" s="13"/>
      <c r="F19" s="17"/>
      <c r="G19" s="18"/>
      <c r="H19" s="19"/>
      <c r="I19" s="13">
        <v>8</v>
      </c>
      <c r="J19" s="17">
        <v>10</v>
      </c>
      <c r="K19" s="18">
        <v>7</v>
      </c>
      <c r="L19" s="19">
        <v>11</v>
      </c>
      <c r="M19" s="36"/>
      <c r="N19" s="17"/>
      <c r="O19" s="37"/>
      <c r="P19" s="19"/>
      <c r="Q19" s="36"/>
      <c r="R19" s="17"/>
      <c r="S19" s="37"/>
      <c r="T19" s="19"/>
      <c r="U19" s="36"/>
      <c r="V19" s="17"/>
      <c r="W19" s="37"/>
      <c r="X19" s="19"/>
      <c r="Y19" s="20">
        <f>L19+H19+F19+J19+V19+X19+N19+P19+R19+T19</f>
        <v>21</v>
      </c>
    </row>
    <row r="20" spans="2:25" ht="15.75">
      <c r="B20" s="13">
        <v>14</v>
      </c>
      <c r="C20" s="14" t="s">
        <v>89</v>
      </c>
      <c r="D20" s="32">
        <v>115</v>
      </c>
      <c r="E20" s="13"/>
      <c r="F20" s="17"/>
      <c r="G20" s="40"/>
      <c r="H20" s="19"/>
      <c r="I20" s="13"/>
      <c r="J20" s="17"/>
      <c r="K20" s="40"/>
      <c r="L20" s="19"/>
      <c r="M20" s="36"/>
      <c r="N20" s="17"/>
      <c r="O20" s="17"/>
      <c r="P20" s="19"/>
      <c r="Q20" s="13" t="s">
        <v>47</v>
      </c>
      <c r="R20" s="17">
        <v>1</v>
      </c>
      <c r="S20" s="37" t="s">
        <v>46</v>
      </c>
      <c r="T20" s="19">
        <v>1</v>
      </c>
      <c r="U20" s="36">
        <v>6</v>
      </c>
      <c r="V20" s="17">
        <v>8</v>
      </c>
      <c r="W20" s="37">
        <v>5</v>
      </c>
      <c r="X20" s="19">
        <v>9</v>
      </c>
      <c r="Y20" s="20">
        <f>L20+H20+F20+J20+V20+X20+N20+P20+R20+T20</f>
        <v>19</v>
      </c>
    </row>
    <row r="21" spans="2:25" ht="15.75">
      <c r="B21" s="13">
        <v>15</v>
      </c>
      <c r="C21" s="14" t="s">
        <v>20</v>
      </c>
      <c r="D21" s="32">
        <v>15</v>
      </c>
      <c r="E21" s="13"/>
      <c r="F21" s="17"/>
      <c r="G21" s="40"/>
      <c r="H21" s="19"/>
      <c r="I21" s="13">
        <v>11</v>
      </c>
      <c r="J21" s="17">
        <v>7</v>
      </c>
      <c r="K21" s="18">
        <v>14</v>
      </c>
      <c r="L21" s="19">
        <v>4</v>
      </c>
      <c r="M21" s="36">
        <v>6</v>
      </c>
      <c r="N21" s="17">
        <v>1</v>
      </c>
      <c r="O21" s="37">
        <v>6</v>
      </c>
      <c r="P21" s="19">
        <v>1</v>
      </c>
      <c r="Q21" s="36"/>
      <c r="R21" s="17"/>
      <c r="S21" s="37"/>
      <c r="T21" s="19"/>
      <c r="U21" s="36">
        <v>13</v>
      </c>
      <c r="V21" s="17">
        <v>1</v>
      </c>
      <c r="W21" s="37">
        <v>12</v>
      </c>
      <c r="X21" s="19">
        <v>2</v>
      </c>
      <c r="Y21" s="20">
        <f>L21+H21+F21+J21+V21+X21+N21+P21+R21+T21</f>
        <v>16</v>
      </c>
    </row>
    <row r="22" spans="2:25" ht="15.75">
      <c r="B22" s="13">
        <v>16</v>
      </c>
      <c r="C22" s="14" t="s">
        <v>90</v>
      </c>
      <c r="D22" s="32">
        <v>188</v>
      </c>
      <c r="E22" s="13"/>
      <c r="F22" s="15"/>
      <c r="G22" s="40"/>
      <c r="H22" s="16"/>
      <c r="I22" s="13"/>
      <c r="J22" s="17"/>
      <c r="K22" s="18"/>
      <c r="L22" s="19"/>
      <c r="M22" s="36"/>
      <c r="N22" s="17"/>
      <c r="O22" s="17"/>
      <c r="P22" s="19"/>
      <c r="Q22" s="13"/>
      <c r="R22" s="17"/>
      <c r="S22" s="37"/>
      <c r="T22" s="19"/>
      <c r="U22" s="36">
        <v>9</v>
      </c>
      <c r="V22" s="17">
        <v>5</v>
      </c>
      <c r="W22" s="37">
        <v>7</v>
      </c>
      <c r="X22" s="19">
        <v>7</v>
      </c>
      <c r="Y22" s="20">
        <f>L22+H22+F22+J22+V22+X22+N22+P22+R22+T22</f>
        <v>12</v>
      </c>
    </row>
    <row r="23" spans="2:25" ht="15.75">
      <c r="B23" s="13">
        <v>17</v>
      </c>
      <c r="C23" s="14" t="s">
        <v>26</v>
      </c>
      <c r="D23" s="32">
        <v>9</v>
      </c>
      <c r="E23" s="13"/>
      <c r="F23" s="17"/>
      <c r="G23" s="40"/>
      <c r="H23" s="19"/>
      <c r="I23" s="13">
        <v>10</v>
      </c>
      <c r="J23" s="17">
        <v>8</v>
      </c>
      <c r="K23" s="18" t="s">
        <v>54</v>
      </c>
      <c r="L23" s="19">
        <v>2</v>
      </c>
      <c r="M23" s="36"/>
      <c r="N23" s="17"/>
      <c r="O23" s="37"/>
      <c r="P23" s="19"/>
      <c r="Q23" s="36"/>
      <c r="R23" s="17"/>
      <c r="S23" s="37"/>
      <c r="T23" s="19"/>
      <c r="U23" s="36"/>
      <c r="V23" s="17"/>
      <c r="W23" s="37"/>
      <c r="X23" s="19"/>
      <c r="Y23" s="20">
        <f>L23+H23+F23+J23+V23+X23+N23+P23+R23+T23</f>
        <v>10</v>
      </c>
    </row>
    <row r="24" spans="2:25" ht="15.75">
      <c r="B24" s="13">
        <v>18</v>
      </c>
      <c r="C24" s="14" t="s">
        <v>67</v>
      </c>
      <c r="D24" s="32">
        <v>272</v>
      </c>
      <c r="E24" s="13"/>
      <c r="F24" s="17"/>
      <c r="G24" s="40"/>
      <c r="H24" s="19"/>
      <c r="I24" s="13"/>
      <c r="J24" s="15"/>
      <c r="K24" s="40"/>
      <c r="L24" s="16"/>
      <c r="M24" s="36">
        <v>2</v>
      </c>
      <c r="N24" s="17">
        <v>5</v>
      </c>
      <c r="O24" s="37">
        <v>3</v>
      </c>
      <c r="P24" s="19">
        <v>4</v>
      </c>
      <c r="Q24" s="36"/>
      <c r="R24" s="17"/>
      <c r="S24" s="37"/>
      <c r="T24" s="19"/>
      <c r="U24" s="36"/>
      <c r="V24" s="17"/>
      <c r="W24" s="37"/>
      <c r="X24" s="19"/>
      <c r="Y24" s="20">
        <f>L24+H24+F24+J24+V24+X24+N24+P24+R24+T24</f>
        <v>9</v>
      </c>
    </row>
    <row r="25" spans="2:25" ht="15.75">
      <c r="B25" s="13">
        <v>19</v>
      </c>
      <c r="C25" s="88" t="s">
        <v>35</v>
      </c>
      <c r="D25" s="89">
        <v>127</v>
      </c>
      <c r="E25" s="79"/>
      <c r="F25" s="82"/>
      <c r="G25" s="87"/>
      <c r="H25" s="84"/>
      <c r="I25" s="79" t="s">
        <v>46</v>
      </c>
      <c r="J25" s="82">
        <v>1</v>
      </c>
      <c r="K25" s="87">
        <v>12</v>
      </c>
      <c r="L25" s="84">
        <v>6</v>
      </c>
      <c r="M25" s="90"/>
      <c r="N25" s="85"/>
      <c r="O25" s="91"/>
      <c r="P25" s="86"/>
      <c r="Q25" s="90"/>
      <c r="R25" s="85"/>
      <c r="S25" s="37"/>
      <c r="T25" s="86"/>
      <c r="U25" s="90"/>
      <c r="V25" s="85"/>
      <c r="W25" s="37"/>
      <c r="X25" s="86"/>
      <c r="Y25" s="20">
        <f>L25+H25+F25+J25+V25+X25+N25+P25+R25+T25</f>
        <v>7</v>
      </c>
    </row>
    <row r="26" spans="2:25" ht="15.75">
      <c r="B26" s="13">
        <v>20</v>
      </c>
      <c r="C26" s="88" t="s">
        <v>91</v>
      </c>
      <c r="D26" s="89">
        <v>23</v>
      </c>
      <c r="E26" s="79"/>
      <c r="F26" s="82"/>
      <c r="G26" s="87"/>
      <c r="H26" s="84"/>
      <c r="I26" s="79"/>
      <c r="J26" s="82"/>
      <c r="K26" s="87"/>
      <c r="L26" s="84"/>
      <c r="M26" s="90"/>
      <c r="N26" s="85"/>
      <c r="O26" s="85"/>
      <c r="P26" s="86"/>
      <c r="Q26" s="79"/>
      <c r="R26" s="85"/>
      <c r="S26" s="91"/>
      <c r="T26" s="86"/>
      <c r="U26" s="90">
        <v>11</v>
      </c>
      <c r="V26" s="85">
        <v>3</v>
      </c>
      <c r="W26" s="37">
        <v>11</v>
      </c>
      <c r="X26" s="86">
        <v>3</v>
      </c>
      <c r="Y26" s="20">
        <f>L26+H26+F26+J26+V26+X26+N26+P26+R26+T26</f>
        <v>6</v>
      </c>
    </row>
    <row r="27" spans="2:25" ht="15.75">
      <c r="B27" s="13">
        <v>21</v>
      </c>
      <c r="C27" s="88" t="s">
        <v>29</v>
      </c>
      <c r="D27" s="89">
        <v>951</v>
      </c>
      <c r="E27" s="79"/>
      <c r="F27" s="82"/>
      <c r="G27" s="87"/>
      <c r="H27" s="84"/>
      <c r="I27" s="79" t="s">
        <v>49</v>
      </c>
      <c r="J27" s="82">
        <v>2</v>
      </c>
      <c r="K27" s="87" t="s">
        <v>46</v>
      </c>
      <c r="L27" s="84">
        <v>1</v>
      </c>
      <c r="M27" s="90"/>
      <c r="N27" s="85"/>
      <c r="O27" s="85"/>
      <c r="P27" s="86"/>
      <c r="Q27" s="90"/>
      <c r="R27" s="85"/>
      <c r="S27" s="91"/>
      <c r="T27" s="86"/>
      <c r="U27" s="90"/>
      <c r="V27" s="85"/>
      <c r="W27" s="37"/>
      <c r="X27" s="86"/>
      <c r="Y27" s="20">
        <f>L27+H27+F27+J27+V27+X27+N27+P27+R27+T27</f>
        <v>3</v>
      </c>
    </row>
    <row r="28" spans="2:25" ht="16.5" thickBot="1">
      <c r="B28" s="21">
        <v>22</v>
      </c>
      <c r="C28" s="22" t="s">
        <v>42</v>
      </c>
      <c r="D28" s="33">
        <v>3</v>
      </c>
      <c r="E28" s="21">
        <v>9</v>
      </c>
      <c r="F28" s="24">
        <v>1</v>
      </c>
      <c r="G28" s="25" t="s">
        <v>46</v>
      </c>
      <c r="H28" s="26">
        <v>1</v>
      </c>
      <c r="I28" s="21"/>
      <c r="J28" s="27"/>
      <c r="K28" s="28"/>
      <c r="L28" s="29"/>
      <c r="M28" s="30"/>
      <c r="N28" s="27"/>
      <c r="O28" s="27"/>
      <c r="P28" s="29"/>
      <c r="Q28" s="30"/>
      <c r="R28" s="27"/>
      <c r="S28" s="27"/>
      <c r="T28" s="29"/>
      <c r="U28" s="30"/>
      <c r="V28" s="27"/>
      <c r="W28" s="92"/>
      <c r="X28" s="29"/>
      <c r="Y28" s="31">
        <f>L28+H28+F28+J28+V28+X28+N28+P28+R28+T28</f>
        <v>2</v>
      </c>
    </row>
    <row r="29" spans="2:25" ht="15.75" thickBot="1">
      <c r="D29" s="9"/>
    </row>
    <row r="30" spans="2:25" ht="19.5" thickBot="1">
      <c r="B30" s="52" t="s">
        <v>55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4"/>
    </row>
    <row r="31" spans="2:25" ht="15.75" customHeight="1" thickBot="1">
      <c r="B31" s="55" t="s">
        <v>37</v>
      </c>
      <c r="C31" s="58" t="s">
        <v>36</v>
      </c>
      <c r="D31" s="61" t="s">
        <v>4</v>
      </c>
      <c r="E31" s="42" t="s">
        <v>39</v>
      </c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4"/>
      <c r="Y31" s="73" t="s">
        <v>38</v>
      </c>
    </row>
    <row r="32" spans="2:25" ht="15.75">
      <c r="B32" s="56"/>
      <c r="C32" s="59"/>
      <c r="D32" s="62"/>
      <c r="E32" s="67" t="s">
        <v>64</v>
      </c>
      <c r="F32" s="68"/>
      <c r="G32" s="68"/>
      <c r="H32" s="69"/>
      <c r="I32" s="45" t="s">
        <v>65</v>
      </c>
      <c r="J32" s="46"/>
      <c r="K32" s="46"/>
      <c r="L32" s="47"/>
      <c r="M32" s="45" t="s">
        <v>66</v>
      </c>
      <c r="N32" s="46"/>
      <c r="O32" s="46"/>
      <c r="P32" s="47"/>
      <c r="Q32" s="45" t="s">
        <v>76</v>
      </c>
      <c r="R32" s="46"/>
      <c r="S32" s="46"/>
      <c r="T32" s="47"/>
      <c r="U32" s="45" t="s">
        <v>75</v>
      </c>
      <c r="V32" s="46"/>
      <c r="W32" s="46"/>
      <c r="X32" s="47"/>
      <c r="Y32" s="74"/>
    </row>
    <row r="33" spans="2:25">
      <c r="B33" s="56"/>
      <c r="C33" s="59"/>
      <c r="D33" s="62"/>
      <c r="E33" s="48" t="s">
        <v>62</v>
      </c>
      <c r="F33" s="49"/>
      <c r="G33" s="50" t="s">
        <v>63</v>
      </c>
      <c r="H33" s="51"/>
      <c r="I33" s="48" t="s">
        <v>62</v>
      </c>
      <c r="J33" s="49"/>
      <c r="K33" s="50" t="s">
        <v>63</v>
      </c>
      <c r="L33" s="51"/>
      <c r="M33" s="48" t="s">
        <v>62</v>
      </c>
      <c r="N33" s="49"/>
      <c r="O33" s="50" t="s">
        <v>63</v>
      </c>
      <c r="P33" s="51"/>
      <c r="Q33" s="48" t="s">
        <v>62</v>
      </c>
      <c r="R33" s="49"/>
      <c r="S33" s="50" t="s">
        <v>63</v>
      </c>
      <c r="T33" s="51"/>
      <c r="U33" s="48" t="s">
        <v>62</v>
      </c>
      <c r="V33" s="49"/>
      <c r="W33" s="50" t="s">
        <v>63</v>
      </c>
      <c r="X33" s="51"/>
      <c r="Y33" s="74"/>
    </row>
    <row r="34" spans="2:25">
      <c r="B34" s="57"/>
      <c r="C34" s="60"/>
      <c r="D34" s="63"/>
      <c r="E34" s="11" t="s">
        <v>44</v>
      </c>
      <c r="F34" s="10" t="s">
        <v>45</v>
      </c>
      <c r="G34" s="10" t="s">
        <v>44</v>
      </c>
      <c r="H34" s="12" t="s">
        <v>45</v>
      </c>
      <c r="I34" s="11" t="s">
        <v>44</v>
      </c>
      <c r="J34" s="10" t="s">
        <v>45</v>
      </c>
      <c r="K34" s="10" t="s">
        <v>44</v>
      </c>
      <c r="L34" s="12" t="s">
        <v>45</v>
      </c>
      <c r="M34" s="11" t="s">
        <v>44</v>
      </c>
      <c r="N34" s="10" t="s">
        <v>45</v>
      </c>
      <c r="O34" s="10" t="s">
        <v>44</v>
      </c>
      <c r="P34" s="12" t="s">
        <v>45</v>
      </c>
      <c r="Q34" s="11" t="s">
        <v>44</v>
      </c>
      <c r="R34" s="10" t="s">
        <v>45</v>
      </c>
      <c r="S34" s="10" t="s">
        <v>44</v>
      </c>
      <c r="T34" s="12" t="s">
        <v>45</v>
      </c>
      <c r="U34" s="11" t="s">
        <v>44</v>
      </c>
      <c r="V34" s="10" t="s">
        <v>45</v>
      </c>
      <c r="W34" s="10" t="s">
        <v>44</v>
      </c>
      <c r="X34" s="12" t="s">
        <v>45</v>
      </c>
      <c r="Y34" s="75"/>
    </row>
    <row r="35" spans="2:25" ht="15.75">
      <c r="B35" s="13">
        <v>1</v>
      </c>
      <c r="C35" s="14" t="s">
        <v>8</v>
      </c>
      <c r="D35" s="41">
        <v>3</v>
      </c>
      <c r="E35" s="13">
        <v>1</v>
      </c>
      <c r="F35" s="17">
        <v>1</v>
      </c>
      <c r="G35" s="18">
        <v>1</v>
      </c>
      <c r="H35" s="19">
        <v>1</v>
      </c>
      <c r="I35" s="13">
        <v>1</v>
      </c>
      <c r="J35" s="17">
        <v>5</v>
      </c>
      <c r="K35" s="18">
        <v>5</v>
      </c>
      <c r="L35" s="19">
        <v>1</v>
      </c>
      <c r="M35" s="13">
        <v>2</v>
      </c>
      <c r="N35" s="17">
        <v>1</v>
      </c>
      <c r="O35" s="18">
        <v>1</v>
      </c>
      <c r="P35" s="19">
        <v>2</v>
      </c>
      <c r="Q35" s="13" t="s">
        <v>47</v>
      </c>
      <c r="R35" s="17">
        <v>1</v>
      </c>
      <c r="S35" s="18" t="s">
        <v>46</v>
      </c>
      <c r="T35" s="19">
        <v>1</v>
      </c>
      <c r="U35" s="13">
        <v>1</v>
      </c>
      <c r="V35" s="17">
        <v>8</v>
      </c>
      <c r="W35" s="18">
        <v>1</v>
      </c>
      <c r="X35" s="19">
        <v>8</v>
      </c>
      <c r="Y35" s="38">
        <f>L35+H35+F35+J35+V35+X35+N35+P35+R35+T35</f>
        <v>29</v>
      </c>
    </row>
    <row r="36" spans="2:25" ht="15.75">
      <c r="B36" s="13">
        <v>2</v>
      </c>
      <c r="C36" s="14" t="s">
        <v>9</v>
      </c>
      <c r="D36" s="41">
        <v>97</v>
      </c>
      <c r="E36" s="13"/>
      <c r="F36" s="17"/>
      <c r="G36" s="18"/>
      <c r="H36" s="19"/>
      <c r="I36" s="13">
        <v>3</v>
      </c>
      <c r="J36" s="17">
        <v>3</v>
      </c>
      <c r="K36" s="18">
        <v>2</v>
      </c>
      <c r="L36" s="19">
        <v>4</v>
      </c>
      <c r="M36" s="13"/>
      <c r="N36" s="17"/>
      <c r="O36" s="18"/>
      <c r="P36" s="19"/>
      <c r="Q36" s="13">
        <v>1</v>
      </c>
      <c r="R36" s="17">
        <v>3</v>
      </c>
      <c r="S36" s="18">
        <v>1</v>
      </c>
      <c r="T36" s="19">
        <v>3</v>
      </c>
      <c r="U36" s="13">
        <v>3</v>
      </c>
      <c r="V36" s="17">
        <v>6</v>
      </c>
      <c r="W36" s="18">
        <v>3</v>
      </c>
      <c r="X36" s="19">
        <v>6</v>
      </c>
      <c r="Y36" s="38">
        <f>L36+H36+F36+J36+V36+X36+N36+P36+R36+T36</f>
        <v>25</v>
      </c>
    </row>
    <row r="37" spans="2:25" ht="15.75">
      <c r="B37" s="13">
        <v>3</v>
      </c>
      <c r="C37" s="14" t="s">
        <v>88</v>
      </c>
      <c r="D37" s="41">
        <v>2</v>
      </c>
      <c r="E37" s="13"/>
      <c r="F37" s="15"/>
      <c r="G37" s="40"/>
      <c r="H37" s="16"/>
      <c r="I37" s="13"/>
      <c r="J37" s="17"/>
      <c r="K37" s="18"/>
      <c r="L37" s="19"/>
      <c r="M37" s="13"/>
      <c r="N37" s="17"/>
      <c r="O37" s="18"/>
      <c r="P37" s="19"/>
      <c r="Q37" s="13"/>
      <c r="R37" s="17"/>
      <c r="S37" s="18"/>
      <c r="T37" s="19"/>
      <c r="U37" s="13">
        <v>2</v>
      </c>
      <c r="V37" s="17">
        <v>7</v>
      </c>
      <c r="W37" s="18">
        <v>2</v>
      </c>
      <c r="X37" s="19">
        <v>7</v>
      </c>
      <c r="Y37" s="38">
        <f>L37+H37+F37+J37+V37+X37+N37+P37+R37+T37</f>
        <v>14</v>
      </c>
    </row>
    <row r="38" spans="2:25" ht="15.75">
      <c r="B38" s="13">
        <v>4</v>
      </c>
      <c r="C38" s="14" t="s">
        <v>10</v>
      </c>
      <c r="D38" s="41">
        <v>96</v>
      </c>
      <c r="E38" s="13"/>
      <c r="F38" s="15"/>
      <c r="G38" s="18"/>
      <c r="H38" s="16"/>
      <c r="I38" s="13">
        <v>4</v>
      </c>
      <c r="J38" s="17">
        <v>2</v>
      </c>
      <c r="K38" s="18">
        <v>3</v>
      </c>
      <c r="L38" s="19">
        <v>3</v>
      </c>
      <c r="M38" s="13"/>
      <c r="N38" s="17"/>
      <c r="O38" s="18"/>
      <c r="P38" s="19"/>
      <c r="Q38" s="13"/>
      <c r="R38" s="17"/>
      <c r="S38" s="18"/>
      <c r="T38" s="19"/>
      <c r="U38" s="13">
        <v>4</v>
      </c>
      <c r="V38" s="17">
        <v>5</v>
      </c>
      <c r="W38" s="18">
        <v>6</v>
      </c>
      <c r="X38" s="19">
        <v>3</v>
      </c>
      <c r="Y38" s="38">
        <f>L38+H38+F38+J38+V38+X38+N38+P38+R38+T38</f>
        <v>13</v>
      </c>
    </row>
    <row r="39" spans="2:25" ht="15.75">
      <c r="B39" s="13">
        <v>5</v>
      </c>
      <c r="C39" s="14" t="s">
        <v>78</v>
      </c>
      <c r="D39" s="41">
        <v>104</v>
      </c>
      <c r="E39" s="13"/>
      <c r="F39" s="15"/>
      <c r="G39" s="18"/>
      <c r="H39" s="16"/>
      <c r="I39" s="13"/>
      <c r="J39" s="17"/>
      <c r="K39" s="18"/>
      <c r="L39" s="19"/>
      <c r="M39" s="13"/>
      <c r="N39" s="17"/>
      <c r="O39" s="18"/>
      <c r="P39" s="19"/>
      <c r="Q39" s="13">
        <v>2</v>
      </c>
      <c r="R39" s="17">
        <v>2</v>
      </c>
      <c r="S39" s="18">
        <v>2</v>
      </c>
      <c r="T39" s="19">
        <v>2</v>
      </c>
      <c r="U39" s="13">
        <v>6</v>
      </c>
      <c r="V39" s="17">
        <v>3</v>
      </c>
      <c r="W39" s="18">
        <v>5</v>
      </c>
      <c r="X39" s="19">
        <v>4</v>
      </c>
      <c r="Y39" s="38">
        <f>L39+H39+F39+J39+V39+X39+N39+P39+R39+T39</f>
        <v>11</v>
      </c>
    </row>
    <row r="40" spans="2:25" ht="15.75">
      <c r="B40" s="13">
        <v>6</v>
      </c>
      <c r="C40" s="88" t="s">
        <v>11</v>
      </c>
      <c r="D40" s="81">
        <v>551</v>
      </c>
      <c r="E40" s="79"/>
      <c r="F40" s="82"/>
      <c r="G40" s="83"/>
      <c r="H40" s="84"/>
      <c r="I40" s="79">
        <v>2</v>
      </c>
      <c r="J40" s="85">
        <v>4</v>
      </c>
      <c r="K40" s="83">
        <v>1</v>
      </c>
      <c r="L40" s="86">
        <v>5</v>
      </c>
      <c r="M40" s="79"/>
      <c r="N40" s="85"/>
      <c r="O40" s="83"/>
      <c r="P40" s="86"/>
      <c r="Q40" s="79"/>
      <c r="R40" s="85"/>
      <c r="S40" s="83"/>
      <c r="T40" s="86"/>
      <c r="U40" s="79"/>
      <c r="V40" s="85"/>
      <c r="W40" s="83"/>
      <c r="X40" s="86"/>
      <c r="Y40" s="38">
        <f>L40+H40+F40+J40+V40+X40+N40+P40+R40+T40</f>
        <v>9</v>
      </c>
    </row>
    <row r="41" spans="2:25" ht="15.75">
      <c r="B41" s="13">
        <v>7</v>
      </c>
      <c r="C41" s="88" t="s">
        <v>87</v>
      </c>
      <c r="D41" s="81">
        <v>114</v>
      </c>
      <c r="E41" s="79"/>
      <c r="F41" s="82"/>
      <c r="G41" s="83"/>
      <c r="H41" s="84"/>
      <c r="I41" s="79"/>
      <c r="J41" s="85"/>
      <c r="K41" s="83"/>
      <c r="L41" s="86"/>
      <c r="M41" s="79"/>
      <c r="N41" s="85"/>
      <c r="O41" s="83"/>
      <c r="P41" s="86"/>
      <c r="Q41" s="79"/>
      <c r="R41" s="85"/>
      <c r="S41" s="83"/>
      <c r="T41" s="86"/>
      <c r="U41" s="79">
        <v>5</v>
      </c>
      <c r="V41" s="85">
        <v>4</v>
      </c>
      <c r="W41" s="83">
        <v>4</v>
      </c>
      <c r="X41" s="86">
        <v>5</v>
      </c>
      <c r="Y41" s="38">
        <f>L41+H41+F41+J41+V41+X41+N41+P41+R41+T41</f>
        <v>9</v>
      </c>
    </row>
    <row r="42" spans="2:25" ht="15.75">
      <c r="B42" s="13">
        <v>8</v>
      </c>
      <c r="C42" s="88" t="s">
        <v>85</v>
      </c>
      <c r="D42" s="81">
        <v>341</v>
      </c>
      <c r="E42" s="79"/>
      <c r="F42" s="82"/>
      <c r="G42" s="83"/>
      <c r="H42" s="84"/>
      <c r="I42" s="79"/>
      <c r="J42" s="85"/>
      <c r="K42" s="83"/>
      <c r="L42" s="86"/>
      <c r="M42" s="79"/>
      <c r="N42" s="85"/>
      <c r="O42" s="83"/>
      <c r="P42" s="86"/>
      <c r="Q42" s="79"/>
      <c r="R42" s="85"/>
      <c r="S42" s="83"/>
      <c r="T42" s="86"/>
      <c r="U42" s="79">
        <v>7</v>
      </c>
      <c r="V42" s="85">
        <v>2</v>
      </c>
      <c r="W42" s="83">
        <v>7</v>
      </c>
      <c r="X42" s="86">
        <v>2</v>
      </c>
      <c r="Y42" s="38">
        <f>L42+H42+F42+J42+V42+X42+N42+P42+R42+T42</f>
        <v>4</v>
      </c>
    </row>
    <row r="43" spans="2:25" ht="15.75">
      <c r="B43" s="13">
        <v>9</v>
      </c>
      <c r="C43" s="88" t="s">
        <v>68</v>
      </c>
      <c r="D43" s="81">
        <v>689</v>
      </c>
      <c r="E43" s="79"/>
      <c r="F43" s="82"/>
      <c r="G43" s="83"/>
      <c r="H43" s="84"/>
      <c r="I43" s="79"/>
      <c r="J43" s="85"/>
      <c r="K43" s="83"/>
      <c r="L43" s="86"/>
      <c r="M43" s="79">
        <v>1</v>
      </c>
      <c r="N43" s="85">
        <v>2</v>
      </c>
      <c r="O43" s="83">
        <v>2</v>
      </c>
      <c r="P43" s="86">
        <v>1</v>
      </c>
      <c r="Q43" s="79"/>
      <c r="R43" s="85"/>
      <c r="S43" s="83"/>
      <c r="T43" s="86"/>
      <c r="U43" s="79"/>
      <c r="V43" s="85"/>
      <c r="W43" s="83"/>
      <c r="X43" s="86"/>
      <c r="Y43" s="38">
        <f>L43+H43+F43+J43+V43+X43+N43+P43+R43+T43</f>
        <v>3</v>
      </c>
    </row>
    <row r="44" spans="2:25" ht="15.75">
      <c r="B44" s="13">
        <v>10</v>
      </c>
      <c r="C44" s="88" t="s">
        <v>12</v>
      </c>
      <c r="D44" s="81">
        <v>5</v>
      </c>
      <c r="E44" s="79"/>
      <c r="F44" s="82"/>
      <c r="G44" s="83"/>
      <c r="H44" s="84"/>
      <c r="I44" s="79">
        <v>5</v>
      </c>
      <c r="J44" s="85">
        <v>1</v>
      </c>
      <c r="K44" s="83">
        <v>4</v>
      </c>
      <c r="L44" s="86">
        <v>2</v>
      </c>
      <c r="M44" s="79"/>
      <c r="N44" s="85"/>
      <c r="O44" s="83"/>
      <c r="P44" s="86"/>
      <c r="Q44" s="79"/>
      <c r="R44" s="85"/>
      <c r="S44" s="83"/>
      <c r="T44" s="86"/>
      <c r="U44" s="79"/>
      <c r="V44" s="85"/>
      <c r="W44" s="83"/>
      <c r="X44" s="86"/>
      <c r="Y44" s="38">
        <f>L44+H44+F44+J44+V44+X44+N44+P44+R44+T44</f>
        <v>3</v>
      </c>
    </row>
    <row r="45" spans="2:25" ht="16.5" thickBot="1">
      <c r="B45" s="21">
        <v>11</v>
      </c>
      <c r="C45" s="22" t="s">
        <v>86</v>
      </c>
      <c r="D45" s="23">
        <v>11</v>
      </c>
      <c r="E45" s="21"/>
      <c r="F45" s="24"/>
      <c r="G45" s="28"/>
      <c r="H45" s="26"/>
      <c r="I45" s="21"/>
      <c r="J45" s="27"/>
      <c r="K45" s="28"/>
      <c r="L45" s="29"/>
      <c r="M45" s="21"/>
      <c r="N45" s="27"/>
      <c r="O45" s="28"/>
      <c r="P45" s="29"/>
      <c r="Q45" s="21"/>
      <c r="R45" s="27"/>
      <c r="S45" s="28"/>
      <c r="T45" s="29"/>
      <c r="U45" s="21">
        <v>8</v>
      </c>
      <c r="V45" s="27">
        <v>1</v>
      </c>
      <c r="W45" s="28">
        <v>8</v>
      </c>
      <c r="X45" s="29">
        <v>1</v>
      </c>
      <c r="Y45" s="39">
        <f>L45+H45+F45+J45+V45+X45+N45+P45+R45+T45</f>
        <v>2</v>
      </c>
    </row>
    <row r="46" spans="2:25" ht="15.75" thickBot="1">
      <c r="D46" s="9"/>
    </row>
    <row r="47" spans="2:25" ht="19.5" thickBot="1">
      <c r="B47" s="52" t="s">
        <v>56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4"/>
    </row>
    <row r="48" spans="2:25" ht="15.75" customHeight="1" thickBot="1">
      <c r="B48" s="55" t="s">
        <v>37</v>
      </c>
      <c r="C48" s="58" t="s">
        <v>36</v>
      </c>
      <c r="D48" s="61" t="s">
        <v>4</v>
      </c>
      <c r="E48" s="42" t="s">
        <v>39</v>
      </c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4"/>
      <c r="Y48" s="64" t="s">
        <v>38</v>
      </c>
    </row>
    <row r="49" spans="2:25" ht="15.75">
      <c r="B49" s="56"/>
      <c r="C49" s="59"/>
      <c r="D49" s="62"/>
      <c r="E49" s="67" t="s">
        <v>64</v>
      </c>
      <c r="F49" s="68"/>
      <c r="G49" s="68"/>
      <c r="H49" s="69"/>
      <c r="I49" s="45" t="s">
        <v>65</v>
      </c>
      <c r="J49" s="46"/>
      <c r="K49" s="46"/>
      <c r="L49" s="47"/>
      <c r="M49" s="45" t="s">
        <v>66</v>
      </c>
      <c r="N49" s="46"/>
      <c r="O49" s="46"/>
      <c r="P49" s="47"/>
      <c r="Q49" s="45" t="s">
        <v>76</v>
      </c>
      <c r="R49" s="46"/>
      <c r="S49" s="46"/>
      <c r="T49" s="47"/>
      <c r="U49" s="45" t="s">
        <v>75</v>
      </c>
      <c r="V49" s="46"/>
      <c r="W49" s="46"/>
      <c r="X49" s="47"/>
      <c r="Y49" s="65"/>
    </row>
    <row r="50" spans="2:25">
      <c r="B50" s="56"/>
      <c r="C50" s="59"/>
      <c r="D50" s="62"/>
      <c r="E50" s="48" t="s">
        <v>62</v>
      </c>
      <c r="F50" s="49"/>
      <c r="G50" s="50" t="s">
        <v>63</v>
      </c>
      <c r="H50" s="51"/>
      <c r="I50" s="48" t="s">
        <v>62</v>
      </c>
      <c r="J50" s="49"/>
      <c r="K50" s="50" t="s">
        <v>63</v>
      </c>
      <c r="L50" s="51"/>
      <c r="M50" s="48" t="s">
        <v>62</v>
      </c>
      <c r="N50" s="49"/>
      <c r="O50" s="50" t="s">
        <v>63</v>
      </c>
      <c r="P50" s="51"/>
      <c r="Q50" s="48" t="s">
        <v>62</v>
      </c>
      <c r="R50" s="49"/>
      <c r="S50" s="50" t="s">
        <v>63</v>
      </c>
      <c r="T50" s="51"/>
      <c r="U50" s="48" t="s">
        <v>62</v>
      </c>
      <c r="V50" s="49"/>
      <c r="W50" s="50" t="s">
        <v>63</v>
      </c>
      <c r="X50" s="51"/>
      <c r="Y50" s="65"/>
    </row>
    <row r="51" spans="2:25">
      <c r="B51" s="57"/>
      <c r="C51" s="60"/>
      <c r="D51" s="63"/>
      <c r="E51" s="11" t="s">
        <v>44</v>
      </c>
      <c r="F51" s="10" t="s">
        <v>45</v>
      </c>
      <c r="G51" s="10" t="s">
        <v>44</v>
      </c>
      <c r="H51" s="12" t="s">
        <v>45</v>
      </c>
      <c r="I51" s="11" t="s">
        <v>44</v>
      </c>
      <c r="J51" s="10" t="s">
        <v>45</v>
      </c>
      <c r="K51" s="10" t="s">
        <v>44</v>
      </c>
      <c r="L51" s="12" t="s">
        <v>45</v>
      </c>
      <c r="M51" s="11" t="s">
        <v>44</v>
      </c>
      <c r="N51" s="10" t="s">
        <v>45</v>
      </c>
      <c r="O51" s="10" t="s">
        <v>44</v>
      </c>
      <c r="P51" s="12" t="s">
        <v>45</v>
      </c>
      <c r="Q51" s="11" t="s">
        <v>44</v>
      </c>
      <c r="R51" s="10" t="s">
        <v>45</v>
      </c>
      <c r="S51" s="10" t="s">
        <v>44</v>
      </c>
      <c r="T51" s="12" t="s">
        <v>45</v>
      </c>
      <c r="U51" s="11" t="s">
        <v>44</v>
      </c>
      <c r="V51" s="10" t="s">
        <v>45</v>
      </c>
      <c r="W51" s="10" t="s">
        <v>44</v>
      </c>
      <c r="X51" s="12" t="s">
        <v>45</v>
      </c>
      <c r="Y51" s="66"/>
    </row>
    <row r="52" spans="2:25" ht="15.75">
      <c r="B52" s="13">
        <v>1</v>
      </c>
      <c r="C52" s="34" t="s">
        <v>5</v>
      </c>
      <c r="D52" s="41">
        <v>99</v>
      </c>
      <c r="E52" s="13" t="s">
        <v>43</v>
      </c>
      <c r="F52" s="17">
        <v>1</v>
      </c>
      <c r="G52" s="18" t="s">
        <v>43</v>
      </c>
      <c r="H52" s="19">
        <v>1</v>
      </c>
      <c r="I52" s="13">
        <v>1</v>
      </c>
      <c r="J52" s="17">
        <v>3</v>
      </c>
      <c r="K52" s="18">
        <v>1</v>
      </c>
      <c r="L52" s="19">
        <v>3</v>
      </c>
      <c r="M52" s="13">
        <v>6</v>
      </c>
      <c r="N52" s="17">
        <v>3</v>
      </c>
      <c r="O52" s="18">
        <v>3</v>
      </c>
      <c r="P52" s="19">
        <v>6</v>
      </c>
      <c r="Q52" s="13">
        <v>1</v>
      </c>
      <c r="R52" s="17">
        <v>2</v>
      </c>
      <c r="S52" s="18">
        <v>1</v>
      </c>
      <c r="T52" s="19">
        <v>2</v>
      </c>
      <c r="U52" s="13">
        <v>6</v>
      </c>
      <c r="V52" s="17">
        <v>1</v>
      </c>
      <c r="W52" s="18">
        <v>3</v>
      </c>
      <c r="X52" s="19">
        <v>4</v>
      </c>
      <c r="Y52" s="20">
        <f>L52+H52+F52+J52+V52+X52+N52+P52+R52+T52</f>
        <v>26</v>
      </c>
    </row>
    <row r="53" spans="2:25" ht="15.75">
      <c r="B53" s="13">
        <v>2</v>
      </c>
      <c r="C53" s="34" t="s">
        <v>70</v>
      </c>
      <c r="D53" s="41">
        <v>808</v>
      </c>
      <c r="E53" s="13"/>
      <c r="F53" s="15"/>
      <c r="G53" s="18"/>
      <c r="H53" s="16"/>
      <c r="I53" s="13"/>
      <c r="J53" s="17"/>
      <c r="K53" s="18"/>
      <c r="L53" s="19"/>
      <c r="M53" s="13">
        <v>2</v>
      </c>
      <c r="N53" s="17">
        <v>7</v>
      </c>
      <c r="O53" s="18">
        <v>2</v>
      </c>
      <c r="P53" s="19">
        <v>7</v>
      </c>
      <c r="Q53" s="13"/>
      <c r="R53" s="17"/>
      <c r="S53" s="18"/>
      <c r="T53" s="19"/>
      <c r="U53" s="13">
        <v>3</v>
      </c>
      <c r="V53" s="17">
        <v>4</v>
      </c>
      <c r="W53" s="18">
        <v>2</v>
      </c>
      <c r="X53" s="19">
        <v>5</v>
      </c>
      <c r="Y53" s="20">
        <f>L53+H53+F53+J53+V53+X53+N53+P53+R53+T53</f>
        <v>23</v>
      </c>
    </row>
    <row r="54" spans="2:25" ht="15.75">
      <c r="B54" s="13">
        <v>3</v>
      </c>
      <c r="C54" s="34" t="s">
        <v>73</v>
      </c>
      <c r="D54" s="41">
        <v>10</v>
      </c>
      <c r="E54" s="13"/>
      <c r="F54" s="15"/>
      <c r="G54" s="18"/>
      <c r="H54" s="16"/>
      <c r="I54" s="13"/>
      <c r="J54" s="17"/>
      <c r="K54" s="18"/>
      <c r="L54" s="19"/>
      <c r="M54" s="13">
        <v>3</v>
      </c>
      <c r="N54" s="17">
        <v>6</v>
      </c>
      <c r="O54" s="18">
        <v>1</v>
      </c>
      <c r="P54" s="19">
        <v>8</v>
      </c>
      <c r="Q54" s="13"/>
      <c r="R54" s="17"/>
      <c r="S54" s="18"/>
      <c r="T54" s="19"/>
      <c r="U54" s="13"/>
      <c r="V54" s="17"/>
      <c r="W54" s="18"/>
      <c r="X54" s="19"/>
      <c r="Y54" s="20">
        <f>L54+H54+F54+J54+V54+X54+N54+P54+R54+T54</f>
        <v>14</v>
      </c>
    </row>
    <row r="55" spans="2:25" ht="15.75">
      <c r="B55" s="13">
        <v>4</v>
      </c>
      <c r="C55" s="34" t="s">
        <v>71</v>
      </c>
      <c r="D55" s="41">
        <v>307</v>
      </c>
      <c r="E55" s="13"/>
      <c r="F55" s="15"/>
      <c r="G55" s="18"/>
      <c r="H55" s="16"/>
      <c r="I55" s="13"/>
      <c r="J55" s="17"/>
      <c r="K55" s="18"/>
      <c r="L55" s="19"/>
      <c r="M55" s="13">
        <v>1</v>
      </c>
      <c r="N55" s="17">
        <v>8</v>
      </c>
      <c r="O55" s="18">
        <v>4</v>
      </c>
      <c r="P55" s="19">
        <v>5</v>
      </c>
      <c r="Q55" s="13"/>
      <c r="R55" s="17"/>
      <c r="S55" s="18"/>
      <c r="T55" s="19"/>
      <c r="U55" s="13"/>
      <c r="V55" s="17"/>
      <c r="W55" s="18"/>
      <c r="X55" s="19"/>
      <c r="Y55" s="20">
        <f>L55+H55+F55+J55+V55+X55+N55+P55+R55+T55</f>
        <v>13</v>
      </c>
    </row>
    <row r="56" spans="2:25" ht="15.75">
      <c r="B56" s="13">
        <v>5</v>
      </c>
      <c r="C56" s="34" t="s">
        <v>6</v>
      </c>
      <c r="D56" s="41" t="s">
        <v>58</v>
      </c>
      <c r="E56" s="13"/>
      <c r="F56" s="15"/>
      <c r="G56" s="18"/>
      <c r="H56" s="16"/>
      <c r="I56" s="13">
        <v>2</v>
      </c>
      <c r="J56" s="17">
        <v>2</v>
      </c>
      <c r="K56" s="18">
        <v>2</v>
      </c>
      <c r="L56" s="19">
        <v>2</v>
      </c>
      <c r="M56" s="13">
        <v>4</v>
      </c>
      <c r="N56" s="17">
        <v>5</v>
      </c>
      <c r="O56" s="18">
        <v>5</v>
      </c>
      <c r="P56" s="19">
        <v>4</v>
      </c>
      <c r="Q56" s="13"/>
      <c r="R56" s="17"/>
      <c r="S56" s="18"/>
      <c r="T56" s="19"/>
      <c r="U56" s="13"/>
      <c r="V56" s="17"/>
      <c r="W56" s="18"/>
      <c r="X56" s="19"/>
      <c r="Y56" s="20">
        <f>L56+H56+F56+J56+V56+X56+N56+P56+R56+T56</f>
        <v>13</v>
      </c>
    </row>
    <row r="57" spans="2:25" ht="15.75">
      <c r="B57" s="13">
        <v>6</v>
      </c>
      <c r="C57" s="34" t="s">
        <v>77</v>
      </c>
      <c r="D57" s="41">
        <v>91</v>
      </c>
      <c r="E57" s="13"/>
      <c r="F57" s="15"/>
      <c r="G57" s="18"/>
      <c r="H57" s="16"/>
      <c r="I57" s="13"/>
      <c r="J57" s="17"/>
      <c r="K57" s="18"/>
      <c r="L57" s="19"/>
      <c r="M57" s="13"/>
      <c r="N57" s="17"/>
      <c r="O57" s="18"/>
      <c r="P57" s="19"/>
      <c r="Q57" s="13">
        <v>2</v>
      </c>
      <c r="R57" s="17">
        <v>1</v>
      </c>
      <c r="S57" s="18">
        <v>2</v>
      </c>
      <c r="T57" s="19">
        <v>1</v>
      </c>
      <c r="U57" s="13">
        <v>2</v>
      </c>
      <c r="V57" s="17">
        <v>5</v>
      </c>
      <c r="W57" s="18">
        <v>1</v>
      </c>
      <c r="X57" s="19">
        <v>6</v>
      </c>
      <c r="Y57" s="20">
        <f>L57+H57+F57+J57+V57+X57+N57+P57+R57+T57</f>
        <v>13</v>
      </c>
    </row>
    <row r="58" spans="2:25" ht="15.75">
      <c r="B58" s="13">
        <v>7</v>
      </c>
      <c r="C58" s="34" t="s">
        <v>80</v>
      </c>
      <c r="D58" s="41">
        <v>57</v>
      </c>
      <c r="E58" s="13"/>
      <c r="F58" s="15"/>
      <c r="G58" s="18"/>
      <c r="H58" s="16"/>
      <c r="I58" s="13"/>
      <c r="J58" s="17"/>
      <c r="K58" s="18"/>
      <c r="L58" s="19"/>
      <c r="M58" s="13"/>
      <c r="N58" s="17"/>
      <c r="O58" s="18"/>
      <c r="P58" s="19"/>
      <c r="Q58" s="13"/>
      <c r="R58" s="17"/>
      <c r="S58" s="18"/>
      <c r="T58" s="19"/>
      <c r="U58" s="13">
        <v>1</v>
      </c>
      <c r="V58" s="17">
        <v>6</v>
      </c>
      <c r="W58" s="18">
        <v>6</v>
      </c>
      <c r="X58" s="19">
        <v>1</v>
      </c>
      <c r="Y58" s="20">
        <f>L58+H58+F58+J58+V58+X58+N58+P58+R58+T58</f>
        <v>7</v>
      </c>
    </row>
    <row r="59" spans="2:25" ht="15.75">
      <c r="B59" s="13">
        <v>8</v>
      </c>
      <c r="C59" s="80" t="s">
        <v>7</v>
      </c>
      <c r="D59" s="81">
        <v>115</v>
      </c>
      <c r="E59" s="79"/>
      <c r="F59" s="82"/>
      <c r="G59" s="83"/>
      <c r="H59" s="84"/>
      <c r="I59" s="79">
        <v>3</v>
      </c>
      <c r="J59" s="85">
        <v>1</v>
      </c>
      <c r="K59" s="83">
        <v>3</v>
      </c>
      <c r="L59" s="86">
        <v>1</v>
      </c>
      <c r="M59" s="79" t="s">
        <v>46</v>
      </c>
      <c r="N59" s="85">
        <v>1</v>
      </c>
      <c r="O59" s="83">
        <v>6</v>
      </c>
      <c r="P59" s="86">
        <v>3</v>
      </c>
      <c r="Q59" s="79"/>
      <c r="R59" s="85"/>
      <c r="S59" s="83"/>
      <c r="T59" s="86"/>
      <c r="U59" s="79"/>
      <c r="V59" s="85"/>
      <c r="W59" s="83"/>
      <c r="X59" s="86"/>
      <c r="Y59" s="20">
        <f>L59+H59+F59+J59+V59+X59+N59+P59+R59+T59</f>
        <v>6</v>
      </c>
    </row>
    <row r="60" spans="2:25" ht="15.75">
      <c r="B60" s="13">
        <v>9</v>
      </c>
      <c r="C60" s="80" t="s">
        <v>81</v>
      </c>
      <c r="D60" s="81">
        <v>83</v>
      </c>
      <c r="E60" s="79"/>
      <c r="F60" s="82"/>
      <c r="G60" s="83"/>
      <c r="H60" s="84"/>
      <c r="I60" s="79"/>
      <c r="J60" s="85"/>
      <c r="K60" s="83"/>
      <c r="L60" s="86"/>
      <c r="M60" s="79"/>
      <c r="N60" s="85"/>
      <c r="O60" s="83"/>
      <c r="P60" s="86"/>
      <c r="Q60" s="79"/>
      <c r="R60" s="85"/>
      <c r="S60" s="83"/>
      <c r="T60" s="86"/>
      <c r="U60" s="79">
        <v>4</v>
      </c>
      <c r="V60" s="85">
        <v>3</v>
      </c>
      <c r="W60" s="83">
        <v>4</v>
      </c>
      <c r="X60" s="86">
        <v>3</v>
      </c>
      <c r="Y60" s="20">
        <f>L60+H60+F60+J60+V60+X60+N60+P60+R60+T60</f>
        <v>6</v>
      </c>
    </row>
    <row r="61" spans="2:25" ht="15.75">
      <c r="B61" s="13">
        <v>10</v>
      </c>
      <c r="C61" s="80" t="s">
        <v>72</v>
      </c>
      <c r="D61" s="81">
        <v>11</v>
      </c>
      <c r="E61" s="79"/>
      <c r="F61" s="82"/>
      <c r="G61" s="83"/>
      <c r="H61" s="84"/>
      <c r="I61" s="79"/>
      <c r="J61" s="85"/>
      <c r="K61" s="83"/>
      <c r="L61" s="86"/>
      <c r="M61" s="79">
        <v>5</v>
      </c>
      <c r="N61" s="85">
        <v>4</v>
      </c>
      <c r="O61" s="83">
        <v>8</v>
      </c>
      <c r="P61" s="86">
        <v>1</v>
      </c>
      <c r="Q61" s="79"/>
      <c r="R61" s="85"/>
      <c r="S61" s="83"/>
      <c r="T61" s="86"/>
      <c r="U61" s="79"/>
      <c r="V61" s="85"/>
      <c r="W61" s="83"/>
      <c r="X61" s="86"/>
      <c r="Y61" s="20">
        <f>L61+H61+F61+J61+V61+X61+N61+P61+R61+T61</f>
        <v>5</v>
      </c>
    </row>
    <row r="62" spans="2:25" ht="15.75">
      <c r="B62" s="13">
        <v>11</v>
      </c>
      <c r="C62" s="80" t="s">
        <v>82</v>
      </c>
      <c r="D62" s="81">
        <v>8</v>
      </c>
      <c r="E62" s="79"/>
      <c r="F62" s="82"/>
      <c r="G62" s="83"/>
      <c r="H62" s="84"/>
      <c r="I62" s="79"/>
      <c r="J62" s="85"/>
      <c r="K62" s="83"/>
      <c r="L62" s="86"/>
      <c r="M62" s="79"/>
      <c r="N62" s="85"/>
      <c r="O62" s="83"/>
      <c r="P62" s="86"/>
      <c r="Q62" s="79"/>
      <c r="R62" s="85"/>
      <c r="S62" s="83"/>
      <c r="T62" s="86"/>
      <c r="U62" s="79">
        <v>5</v>
      </c>
      <c r="V62" s="85">
        <v>2</v>
      </c>
      <c r="W62" s="83">
        <v>5</v>
      </c>
      <c r="X62" s="86">
        <v>2</v>
      </c>
      <c r="Y62" s="20">
        <f>L62+H62+F62+J62+V62+X62+N62+P62+R62+T62</f>
        <v>4</v>
      </c>
    </row>
    <row r="63" spans="2:25" ht="16.5" thickBot="1">
      <c r="B63" s="21">
        <v>12</v>
      </c>
      <c r="C63" s="35" t="s">
        <v>74</v>
      </c>
      <c r="D63" s="23">
        <v>43</v>
      </c>
      <c r="E63" s="21"/>
      <c r="F63" s="24"/>
      <c r="G63" s="28"/>
      <c r="H63" s="26"/>
      <c r="I63" s="21"/>
      <c r="J63" s="27"/>
      <c r="K63" s="28"/>
      <c r="L63" s="29"/>
      <c r="M63" s="21" t="s">
        <v>46</v>
      </c>
      <c r="N63" s="27">
        <v>1</v>
      </c>
      <c r="O63" s="28">
        <v>7</v>
      </c>
      <c r="P63" s="29">
        <v>2</v>
      </c>
      <c r="Q63" s="21"/>
      <c r="R63" s="27"/>
      <c r="S63" s="28"/>
      <c r="T63" s="29"/>
      <c r="U63" s="21"/>
      <c r="V63" s="27"/>
      <c r="W63" s="28"/>
      <c r="X63" s="29"/>
      <c r="Y63" s="31">
        <f>L63+H63+F63+J63+V63+X63+N63+P63+R63+T63</f>
        <v>3</v>
      </c>
    </row>
    <row r="64" spans="2:25" ht="15.75" thickBot="1">
      <c r="D64" s="9"/>
    </row>
    <row r="65" spans="2:25" ht="19.5" thickBot="1">
      <c r="B65" s="52" t="s">
        <v>57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4"/>
    </row>
    <row r="66" spans="2:25" ht="15.75" customHeight="1" thickBot="1">
      <c r="B66" s="55" t="s">
        <v>37</v>
      </c>
      <c r="C66" s="58" t="s">
        <v>36</v>
      </c>
      <c r="D66" s="61" t="s">
        <v>4</v>
      </c>
      <c r="E66" s="42" t="s">
        <v>39</v>
      </c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4"/>
      <c r="Y66" s="64" t="s">
        <v>38</v>
      </c>
    </row>
    <row r="67" spans="2:25" ht="15.75">
      <c r="B67" s="56"/>
      <c r="C67" s="59"/>
      <c r="D67" s="62"/>
      <c r="E67" s="67" t="s">
        <v>64</v>
      </c>
      <c r="F67" s="68"/>
      <c r="G67" s="68"/>
      <c r="H67" s="69"/>
      <c r="I67" s="45" t="s">
        <v>65</v>
      </c>
      <c r="J67" s="46"/>
      <c r="K67" s="46"/>
      <c r="L67" s="47"/>
      <c r="M67" s="45" t="s">
        <v>66</v>
      </c>
      <c r="N67" s="46"/>
      <c r="O67" s="46"/>
      <c r="P67" s="47"/>
      <c r="Q67" s="45" t="s">
        <v>76</v>
      </c>
      <c r="R67" s="46"/>
      <c r="S67" s="46"/>
      <c r="T67" s="47"/>
      <c r="U67" s="45" t="s">
        <v>75</v>
      </c>
      <c r="V67" s="46"/>
      <c r="W67" s="46"/>
      <c r="X67" s="47"/>
      <c r="Y67" s="65"/>
    </row>
    <row r="68" spans="2:25">
      <c r="B68" s="56"/>
      <c r="C68" s="59"/>
      <c r="D68" s="62"/>
      <c r="E68" s="48" t="s">
        <v>62</v>
      </c>
      <c r="F68" s="49"/>
      <c r="G68" s="50" t="s">
        <v>63</v>
      </c>
      <c r="H68" s="51"/>
      <c r="I68" s="48" t="s">
        <v>62</v>
      </c>
      <c r="J68" s="49"/>
      <c r="K68" s="50" t="s">
        <v>63</v>
      </c>
      <c r="L68" s="51"/>
      <c r="M68" s="48" t="s">
        <v>62</v>
      </c>
      <c r="N68" s="49"/>
      <c r="O68" s="50" t="s">
        <v>63</v>
      </c>
      <c r="P68" s="51"/>
      <c r="Q68" s="48" t="s">
        <v>62</v>
      </c>
      <c r="R68" s="49"/>
      <c r="S68" s="50" t="s">
        <v>63</v>
      </c>
      <c r="T68" s="51"/>
      <c r="U68" s="48" t="s">
        <v>62</v>
      </c>
      <c r="V68" s="49"/>
      <c r="W68" s="50" t="s">
        <v>63</v>
      </c>
      <c r="X68" s="51"/>
      <c r="Y68" s="65"/>
    </row>
    <row r="69" spans="2:25">
      <c r="B69" s="57"/>
      <c r="C69" s="60"/>
      <c r="D69" s="63"/>
      <c r="E69" s="11" t="s">
        <v>44</v>
      </c>
      <c r="F69" s="10" t="s">
        <v>45</v>
      </c>
      <c r="G69" s="10" t="s">
        <v>44</v>
      </c>
      <c r="H69" s="12" t="s">
        <v>45</v>
      </c>
      <c r="I69" s="11" t="s">
        <v>44</v>
      </c>
      <c r="J69" s="10" t="s">
        <v>45</v>
      </c>
      <c r="K69" s="10" t="s">
        <v>44</v>
      </c>
      <c r="L69" s="12" t="s">
        <v>45</v>
      </c>
      <c r="M69" s="11" t="s">
        <v>44</v>
      </c>
      <c r="N69" s="10" t="s">
        <v>45</v>
      </c>
      <c r="O69" s="10" t="s">
        <v>44</v>
      </c>
      <c r="P69" s="12" t="s">
        <v>45</v>
      </c>
      <c r="Q69" s="11" t="s">
        <v>44</v>
      </c>
      <c r="R69" s="10" t="s">
        <v>45</v>
      </c>
      <c r="S69" s="10" t="s">
        <v>44</v>
      </c>
      <c r="T69" s="12" t="s">
        <v>45</v>
      </c>
      <c r="U69" s="11" t="s">
        <v>44</v>
      </c>
      <c r="V69" s="10" t="s">
        <v>45</v>
      </c>
      <c r="W69" s="10" t="s">
        <v>44</v>
      </c>
      <c r="X69" s="12" t="s">
        <v>45</v>
      </c>
      <c r="Y69" s="66"/>
    </row>
    <row r="70" spans="2:25" ht="15.75">
      <c r="B70" s="13">
        <v>1</v>
      </c>
      <c r="C70" s="34" t="s">
        <v>16</v>
      </c>
      <c r="D70" s="41">
        <v>195</v>
      </c>
      <c r="E70" s="13"/>
      <c r="F70" s="17"/>
      <c r="G70" s="18"/>
      <c r="H70" s="19"/>
      <c r="I70" s="13">
        <v>2</v>
      </c>
      <c r="J70" s="15">
        <v>7</v>
      </c>
      <c r="K70" s="40">
        <v>3</v>
      </c>
      <c r="L70" s="16">
        <v>6</v>
      </c>
      <c r="M70" s="13">
        <v>1</v>
      </c>
      <c r="N70" s="17">
        <v>4</v>
      </c>
      <c r="O70" s="18">
        <v>1</v>
      </c>
      <c r="P70" s="19">
        <v>4</v>
      </c>
      <c r="Q70" s="13">
        <v>2</v>
      </c>
      <c r="R70" s="17">
        <v>4</v>
      </c>
      <c r="S70" s="18">
        <v>2</v>
      </c>
      <c r="T70" s="19">
        <v>4</v>
      </c>
      <c r="U70" s="13">
        <v>1</v>
      </c>
      <c r="V70" s="17">
        <v>8</v>
      </c>
      <c r="W70" s="18">
        <v>2</v>
      </c>
      <c r="X70" s="19">
        <v>7</v>
      </c>
      <c r="Y70" s="20">
        <f>H70+L70+F70+J70+V70+X70+N70+P70+R70+T70</f>
        <v>44</v>
      </c>
    </row>
    <row r="71" spans="2:25" ht="15.75">
      <c r="B71" s="13">
        <v>2</v>
      </c>
      <c r="C71" s="34" t="s">
        <v>2</v>
      </c>
      <c r="D71" s="41">
        <v>40</v>
      </c>
      <c r="E71" s="13">
        <v>1</v>
      </c>
      <c r="F71" s="17">
        <v>4</v>
      </c>
      <c r="G71" s="18">
        <v>2</v>
      </c>
      <c r="H71" s="19">
        <v>3</v>
      </c>
      <c r="I71" s="13">
        <v>3</v>
      </c>
      <c r="J71" s="15">
        <v>6</v>
      </c>
      <c r="K71" s="40">
        <v>2</v>
      </c>
      <c r="L71" s="16">
        <v>7</v>
      </c>
      <c r="M71" s="13">
        <v>2</v>
      </c>
      <c r="N71" s="17">
        <v>3</v>
      </c>
      <c r="O71" s="18">
        <v>2</v>
      </c>
      <c r="P71" s="19">
        <v>3</v>
      </c>
      <c r="Q71" s="13"/>
      <c r="R71" s="17"/>
      <c r="S71" s="18"/>
      <c r="T71" s="19"/>
      <c r="U71" s="13">
        <v>2</v>
      </c>
      <c r="V71" s="17">
        <v>7</v>
      </c>
      <c r="W71" s="18">
        <v>1</v>
      </c>
      <c r="X71" s="19">
        <v>8</v>
      </c>
      <c r="Y71" s="20">
        <f>H71+L71+F71+J71+V71+X71+N71+P71+R71+T71</f>
        <v>41</v>
      </c>
    </row>
    <row r="72" spans="2:25" ht="15.75">
      <c r="B72" s="13">
        <v>3</v>
      </c>
      <c r="C72" s="34" t="s">
        <v>15</v>
      </c>
      <c r="D72" s="41">
        <v>7</v>
      </c>
      <c r="E72" s="13"/>
      <c r="F72" s="17"/>
      <c r="G72" s="18"/>
      <c r="H72" s="19"/>
      <c r="I72" s="13">
        <v>1</v>
      </c>
      <c r="J72" s="17">
        <v>8</v>
      </c>
      <c r="K72" s="18">
        <v>1</v>
      </c>
      <c r="L72" s="19">
        <v>8</v>
      </c>
      <c r="M72" s="13">
        <v>4</v>
      </c>
      <c r="N72" s="17">
        <v>1</v>
      </c>
      <c r="O72" s="18" t="s">
        <v>47</v>
      </c>
      <c r="P72" s="19">
        <v>1</v>
      </c>
      <c r="Q72" s="13">
        <v>1</v>
      </c>
      <c r="R72" s="17">
        <v>5</v>
      </c>
      <c r="S72" s="18">
        <v>1</v>
      </c>
      <c r="T72" s="19">
        <v>5</v>
      </c>
      <c r="U72" s="13">
        <v>5</v>
      </c>
      <c r="V72" s="17">
        <v>4</v>
      </c>
      <c r="W72" s="18" t="s">
        <v>47</v>
      </c>
      <c r="X72" s="19">
        <v>1</v>
      </c>
      <c r="Y72" s="20">
        <f>H72+L72+F72+J72+V72+X72+N72+P72+R72+T72</f>
        <v>33</v>
      </c>
    </row>
    <row r="73" spans="2:25" ht="15.75">
      <c r="B73" s="13">
        <v>4</v>
      </c>
      <c r="C73" s="34" t="s">
        <v>14</v>
      </c>
      <c r="D73" s="41">
        <v>79</v>
      </c>
      <c r="E73" s="13"/>
      <c r="F73" s="17"/>
      <c r="G73" s="18"/>
      <c r="H73" s="19"/>
      <c r="I73" s="13">
        <v>5</v>
      </c>
      <c r="J73" s="15">
        <v>4</v>
      </c>
      <c r="K73" s="40">
        <v>4</v>
      </c>
      <c r="L73" s="16">
        <v>5</v>
      </c>
      <c r="M73" s="13"/>
      <c r="N73" s="17"/>
      <c r="O73" s="18"/>
      <c r="P73" s="19"/>
      <c r="Q73" s="13">
        <v>3</v>
      </c>
      <c r="R73" s="17">
        <v>3</v>
      </c>
      <c r="S73" s="18">
        <v>3</v>
      </c>
      <c r="T73" s="19">
        <v>3</v>
      </c>
      <c r="U73" s="13">
        <v>4</v>
      </c>
      <c r="V73" s="17">
        <v>5</v>
      </c>
      <c r="W73" s="18">
        <v>3</v>
      </c>
      <c r="X73" s="19">
        <v>6</v>
      </c>
      <c r="Y73" s="20">
        <f>H73+L73+F73+J73+V73+X73+N73+P73+R73+T73</f>
        <v>26</v>
      </c>
    </row>
    <row r="74" spans="2:25" ht="15.75">
      <c r="B74" s="13">
        <v>5</v>
      </c>
      <c r="C74" s="34" t="s">
        <v>13</v>
      </c>
      <c r="D74" s="41">
        <v>778</v>
      </c>
      <c r="E74" s="13"/>
      <c r="F74" s="15"/>
      <c r="G74" s="40"/>
      <c r="H74" s="16"/>
      <c r="I74" s="13">
        <v>4</v>
      </c>
      <c r="J74" s="17">
        <v>5</v>
      </c>
      <c r="K74" s="18" t="s">
        <v>46</v>
      </c>
      <c r="L74" s="19">
        <v>1</v>
      </c>
      <c r="M74" s="13">
        <v>3</v>
      </c>
      <c r="N74" s="17">
        <v>2</v>
      </c>
      <c r="O74" s="18">
        <v>3</v>
      </c>
      <c r="P74" s="19">
        <v>2</v>
      </c>
      <c r="Q74" s="13"/>
      <c r="R74" s="17"/>
      <c r="S74" s="18"/>
      <c r="T74" s="19"/>
      <c r="U74" s="13">
        <v>6</v>
      </c>
      <c r="V74" s="17">
        <v>3</v>
      </c>
      <c r="W74" s="18">
        <v>5</v>
      </c>
      <c r="X74" s="19">
        <v>4</v>
      </c>
      <c r="Y74" s="20">
        <f>H74+L74+F74+J74+V74+X74+N74+P74+R74+T74</f>
        <v>17</v>
      </c>
    </row>
    <row r="75" spans="2:25" ht="15.75">
      <c r="B75" s="13">
        <v>6</v>
      </c>
      <c r="C75" s="34" t="s">
        <v>3</v>
      </c>
      <c r="D75" s="41">
        <v>4</v>
      </c>
      <c r="E75" s="13">
        <v>3</v>
      </c>
      <c r="F75" s="15">
        <v>2</v>
      </c>
      <c r="G75" s="18">
        <v>3</v>
      </c>
      <c r="H75" s="16">
        <v>2</v>
      </c>
      <c r="I75" s="13"/>
      <c r="J75" s="17"/>
      <c r="K75" s="18"/>
      <c r="L75" s="19"/>
      <c r="M75" s="13"/>
      <c r="N75" s="17"/>
      <c r="O75" s="18"/>
      <c r="P75" s="19"/>
      <c r="Q75" s="13">
        <v>4</v>
      </c>
      <c r="R75" s="17">
        <v>2</v>
      </c>
      <c r="S75" s="18">
        <v>5</v>
      </c>
      <c r="T75" s="19">
        <v>1</v>
      </c>
      <c r="U75" s="13">
        <v>7</v>
      </c>
      <c r="V75" s="17">
        <v>2</v>
      </c>
      <c r="W75" s="18">
        <v>6</v>
      </c>
      <c r="X75" s="19">
        <v>3</v>
      </c>
      <c r="Y75" s="20">
        <f>H75+L75+F75+J75+V75+X75+N75+P75+R75+T75</f>
        <v>12</v>
      </c>
    </row>
    <row r="76" spans="2:25" ht="15.75">
      <c r="B76" s="13">
        <v>7</v>
      </c>
      <c r="C76" s="34" t="s">
        <v>0</v>
      </c>
      <c r="D76" s="41">
        <v>29</v>
      </c>
      <c r="E76" s="13">
        <v>2</v>
      </c>
      <c r="F76" s="15">
        <v>3</v>
      </c>
      <c r="G76" s="18">
        <v>1</v>
      </c>
      <c r="H76" s="16">
        <v>4</v>
      </c>
      <c r="I76" s="13"/>
      <c r="J76" s="17"/>
      <c r="K76" s="18"/>
      <c r="L76" s="19"/>
      <c r="M76" s="13"/>
      <c r="N76" s="17"/>
      <c r="O76" s="18"/>
      <c r="P76" s="19"/>
      <c r="Q76" s="13"/>
      <c r="R76" s="17"/>
      <c r="S76" s="18"/>
      <c r="T76" s="19"/>
      <c r="U76" s="13"/>
      <c r="V76" s="17"/>
      <c r="W76" s="18"/>
      <c r="X76" s="19"/>
      <c r="Y76" s="20">
        <f>H76+L76+F76+J76+V76+X76+N76+P76+R76+T76</f>
        <v>7</v>
      </c>
    </row>
    <row r="77" spans="2:25" ht="15.75">
      <c r="B77" s="13">
        <v>8</v>
      </c>
      <c r="C77" s="34" t="s">
        <v>83</v>
      </c>
      <c r="D77" s="41">
        <v>888</v>
      </c>
      <c r="E77" s="13"/>
      <c r="F77" s="15"/>
      <c r="G77" s="18"/>
      <c r="H77" s="16"/>
      <c r="I77" s="13"/>
      <c r="J77" s="17"/>
      <c r="K77" s="18"/>
      <c r="L77" s="19"/>
      <c r="M77" s="13"/>
      <c r="N77" s="17"/>
      <c r="O77" s="18"/>
      <c r="P77" s="19"/>
      <c r="Q77" s="13"/>
      <c r="R77" s="17"/>
      <c r="S77" s="18"/>
      <c r="T77" s="19"/>
      <c r="U77" s="13">
        <v>3</v>
      </c>
      <c r="V77" s="17">
        <v>6</v>
      </c>
      <c r="W77" s="18" t="s">
        <v>47</v>
      </c>
      <c r="X77" s="19">
        <v>1</v>
      </c>
      <c r="Y77" s="20">
        <f>H77+L77+F77+J77+V77+X77+N77+P77+R77+T77</f>
        <v>7</v>
      </c>
    </row>
    <row r="78" spans="2:25" ht="15.75">
      <c r="B78" s="13">
        <v>9</v>
      </c>
      <c r="C78" s="34" t="s">
        <v>19</v>
      </c>
      <c r="D78" s="41">
        <v>1</v>
      </c>
      <c r="E78" s="13"/>
      <c r="F78" s="15"/>
      <c r="G78" s="40"/>
      <c r="H78" s="16"/>
      <c r="I78" s="13" t="s">
        <v>48</v>
      </c>
      <c r="J78" s="17">
        <v>2</v>
      </c>
      <c r="K78" s="18">
        <v>5</v>
      </c>
      <c r="L78" s="19">
        <v>4</v>
      </c>
      <c r="M78" s="13"/>
      <c r="N78" s="17"/>
      <c r="O78" s="18"/>
      <c r="P78" s="19"/>
      <c r="Q78" s="13"/>
      <c r="R78" s="17"/>
      <c r="S78" s="18"/>
      <c r="T78" s="19"/>
      <c r="U78" s="13"/>
      <c r="V78" s="17"/>
      <c r="W78" s="18"/>
      <c r="X78" s="19"/>
      <c r="Y78" s="20">
        <f>H78+L78+F78+J78+V78+X78+N78+P78+R78+T78</f>
        <v>6</v>
      </c>
    </row>
    <row r="79" spans="2:25" ht="15.75">
      <c r="B79" s="13">
        <v>10</v>
      </c>
      <c r="C79" s="34" t="s">
        <v>84</v>
      </c>
      <c r="D79" s="41">
        <v>513</v>
      </c>
      <c r="E79" s="13"/>
      <c r="F79" s="15"/>
      <c r="G79" s="40"/>
      <c r="H79" s="16"/>
      <c r="I79" s="13"/>
      <c r="J79" s="17"/>
      <c r="K79" s="18"/>
      <c r="L79" s="19"/>
      <c r="M79" s="13"/>
      <c r="N79" s="17"/>
      <c r="O79" s="18"/>
      <c r="P79" s="19"/>
      <c r="Q79" s="13"/>
      <c r="R79" s="17"/>
      <c r="S79" s="18"/>
      <c r="T79" s="19"/>
      <c r="U79" s="13">
        <v>8</v>
      </c>
      <c r="V79" s="17">
        <v>1</v>
      </c>
      <c r="W79" s="18">
        <v>4</v>
      </c>
      <c r="X79" s="19">
        <v>5</v>
      </c>
      <c r="Y79" s="20">
        <f>H79+L79+F79+J79+V79+X79+N79+P79+R79+T79</f>
        <v>6</v>
      </c>
    </row>
    <row r="80" spans="2:25" ht="15.75">
      <c r="B80" s="13">
        <v>11</v>
      </c>
      <c r="C80" s="80" t="s">
        <v>18</v>
      </c>
      <c r="D80" s="81">
        <v>323</v>
      </c>
      <c r="E80" s="79"/>
      <c r="F80" s="82"/>
      <c r="G80" s="87"/>
      <c r="H80" s="84"/>
      <c r="I80" s="79" t="s">
        <v>48</v>
      </c>
      <c r="J80" s="85">
        <v>2</v>
      </c>
      <c r="K80" s="83" t="s">
        <v>47</v>
      </c>
      <c r="L80" s="86">
        <v>3</v>
      </c>
      <c r="M80" s="79"/>
      <c r="N80" s="85"/>
      <c r="O80" s="83"/>
      <c r="P80" s="86"/>
      <c r="Q80" s="79"/>
      <c r="R80" s="85"/>
      <c r="S80" s="83"/>
      <c r="T80" s="86"/>
      <c r="U80" s="79"/>
      <c r="V80" s="85"/>
      <c r="W80" s="83"/>
      <c r="X80" s="86"/>
      <c r="Y80" s="20">
        <f>H80+L80+F80+J80+V80+X80+N80+P80+R80+T80</f>
        <v>5</v>
      </c>
    </row>
    <row r="81" spans="2:25" ht="15.75">
      <c r="B81" s="13">
        <v>12</v>
      </c>
      <c r="C81" s="80" t="s">
        <v>79</v>
      </c>
      <c r="D81" s="81">
        <v>788</v>
      </c>
      <c r="E81" s="79"/>
      <c r="F81" s="82"/>
      <c r="G81" s="87"/>
      <c r="H81" s="84"/>
      <c r="I81" s="79"/>
      <c r="J81" s="85"/>
      <c r="K81" s="83"/>
      <c r="L81" s="86"/>
      <c r="M81" s="79"/>
      <c r="N81" s="85"/>
      <c r="O81" s="83"/>
      <c r="P81" s="86"/>
      <c r="Q81" s="79">
        <v>5</v>
      </c>
      <c r="R81" s="85">
        <v>1</v>
      </c>
      <c r="S81" s="83">
        <v>4</v>
      </c>
      <c r="T81" s="86">
        <v>2</v>
      </c>
      <c r="U81" s="79"/>
      <c r="V81" s="85"/>
      <c r="W81" s="83"/>
      <c r="X81" s="86"/>
      <c r="Y81" s="20">
        <f>H81+L81+F81+J81+V81+X81+N81+P81+R81+T81</f>
        <v>3</v>
      </c>
    </row>
    <row r="82" spans="2:25" ht="15.75">
      <c r="B82" s="13">
        <v>13</v>
      </c>
      <c r="C82" s="80" t="s">
        <v>1</v>
      </c>
      <c r="D82" s="81">
        <v>9</v>
      </c>
      <c r="E82" s="79">
        <v>4</v>
      </c>
      <c r="F82" s="82">
        <v>1</v>
      </c>
      <c r="G82" s="87">
        <v>4</v>
      </c>
      <c r="H82" s="84">
        <v>1</v>
      </c>
      <c r="I82" s="79"/>
      <c r="J82" s="85"/>
      <c r="K82" s="83"/>
      <c r="L82" s="86"/>
      <c r="M82" s="79"/>
      <c r="N82" s="85"/>
      <c r="O82" s="83"/>
      <c r="P82" s="86"/>
      <c r="Q82" s="79"/>
      <c r="R82" s="85"/>
      <c r="S82" s="83"/>
      <c r="T82" s="86"/>
      <c r="U82" s="79"/>
      <c r="V82" s="85"/>
      <c r="W82" s="83"/>
      <c r="X82" s="86"/>
      <c r="Y82" s="20">
        <f>H82+L82+F82+J82+V82+X82+N82+P82+R82+T82</f>
        <v>2</v>
      </c>
    </row>
    <row r="83" spans="2:25" ht="16.5" thickBot="1">
      <c r="B83" s="21">
        <v>14</v>
      </c>
      <c r="C83" s="35" t="s">
        <v>17</v>
      </c>
      <c r="D83" s="23">
        <v>2</v>
      </c>
      <c r="E83" s="21"/>
      <c r="F83" s="24"/>
      <c r="G83" s="28"/>
      <c r="H83" s="26"/>
      <c r="I83" s="21" t="s">
        <v>49</v>
      </c>
      <c r="J83" s="27">
        <v>1</v>
      </c>
      <c r="K83" s="28" t="s">
        <v>46</v>
      </c>
      <c r="L83" s="29">
        <v>1</v>
      </c>
      <c r="M83" s="21"/>
      <c r="N83" s="27"/>
      <c r="O83" s="28"/>
      <c r="P83" s="29"/>
      <c r="Q83" s="21"/>
      <c r="R83" s="27"/>
      <c r="S83" s="28"/>
      <c r="T83" s="29"/>
      <c r="U83" s="21"/>
      <c r="V83" s="27"/>
      <c r="W83" s="28"/>
      <c r="X83" s="29"/>
      <c r="Y83" s="31">
        <f>H83+L83+F83+J83+V83+X83+N83+P83+R83+T83</f>
        <v>2</v>
      </c>
    </row>
  </sheetData>
  <sortState ref="B70:Y83">
    <sortCondition descending="1" ref="Y70"/>
  </sortState>
  <mergeCells count="84">
    <mergeCell ref="M49:P49"/>
    <mergeCell ref="M50:N50"/>
    <mergeCell ref="O50:P50"/>
    <mergeCell ref="Q49:T49"/>
    <mergeCell ref="Q50:R50"/>
    <mergeCell ref="S50:T50"/>
    <mergeCell ref="M4:P4"/>
    <mergeCell ref="M5:N5"/>
    <mergeCell ref="O5:P5"/>
    <mergeCell ref="Q4:T4"/>
    <mergeCell ref="Q5:R5"/>
    <mergeCell ref="S5:T5"/>
    <mergeCell ref="W5:X5"/>
    <mergeCell ref="B30:Y30"/>
    <mergeCell ref="B31:B34"/>
    <mergeCell ref="C31:C34"/>
    <mergeCell ref="D31:D34"/>
    <mergeCell ref="Y31:Y34"/>
    <mergeCell ref="E32:H32"/>
    <mergeCell ref="I32:L32"/>
    <mergeCell ref="M32:P32"/>
    <mergeCell ref="M33:N33"/>
    <mergeCell ref="O33:P33"/>
    <mergeCell ref="Q32:T32"/>
    <mergeCell ref="Q33:R33"/>
    <mergeCell ref="S33:T33"/>
    <mergeCell ref="W50:X50"/>
    <mergeCell ref="B65:Y65"/>
    <mergeCell ref="B66:B69"/>
    <mergeCell ref="C66:C69"/>
    <mergeCell ref="D66:D69"/>
    <mergeCell ref="Y66:Y69"/>
    <mergeCell ref="E67:H67"/>
    <mergeCell ref="I67:L67"/>
    <mergeCell ref="M67:P67"/>
    <mergeCell ref="M68:N68"/>
    <mergeCell ref="O68:P68"/>
    <mergeCell ref="Q67:T67"/>
    <mergeCell ref="Q68:R68"/>
    <mergeCell ref="S68:T68"/>
    <mergeCell ref="B2:Y2"/>
    <mergeCell ref="E4:H4"/>
    <mergeCell ref="I4:L4"/>
    <mergeCell ref="B3:B6"/>
    <mergeCell ref="C3:C6"/>
    <mergeCell ref="D3:D6"/>
    <mergeCell ref="Y3:Y6"/>
    <mergeCell ref="U4:X4"/>
    <mergeCell ref="E3:X3"/>
    <mergeCell ref="E5:F5"/>
    <mergeCell ref="G5:H5"/>
    <mergeCell ref="I5:J5"/>
    <mergeCell ref="K5:L5"/>
    <mergeCell ref="U5:V5"/>
    <mergeCell ref="U32:X32"/>
    <mergeCell ref="E31:X31"/>
    <mergeCell ref="E33:F33"/>
    <mergeCell ref="G33:H33"/>
    <mergeCell ref="I33:J33"/>
    <mergeCell ref="K33:L33"/>
    <mergeCell ref="U33:V33"/>
    <mergeCell ref="W33:X33"/>
    <mergeCell ref="B47:Y47"/>
    <mergeCell ref="B48:B51"/>
    <mergeCell ref="C48:C51"/>
    <mergeCell ref="D48:D51"/>
    <mergeCell ref="Y48:Y51"/>
    <mergeCell ref="E49:H49"/>
    <mergeCell ref="I49:L49"/>
    <mergeCell ref="E48:X48"/>
    <mergeCell ref="U49:X49"/>
    <mergeCell ref="E50:F50"/>
    <mergeCell ref="G50:H50"/>
    <mergeCell ref="I50:J50"/>
    <mergeCell ref="K50:L50"/>
    <mergeCell ref="U50:V50"/>
    <mergeCell ref="E66:X66"/>
    <mergeCell ref="U67:X67"/>
    <mergeCell ref="E68:F68"/>
    <mergeCell ref="G68:H68"/>
    <mergeCell ref="I68:J68"/>
    <mergeCell ref="K68:L68"/>
    <mergeCell ref="U68:V68"/>
    <mergeCell ref="W68:X6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J75"/>
  <sheetViews>
    <sheetView workbookViewId="0">
      <selection activeCell="L59" sqref="L59"/>
    </sheetView>
  </sheetViews>
  <sheetFormatPr defaultRowHeight="15"/>
  <cols>
    <col min="1" max="1" width="11.140625" customWidth="1"/>
    <col min="2" max="2" width="4.85546875" customWidth="1"/>
    <col min="3" max="3" width="21.7109375" bestFit="1" customWidth="1"/>
    <col min="4" max="4" width="4.140625" bestFit="1" customWidth="1"/>
  </cols>
  <sheetData>
    <row r="2" spans="2:10" ht="18.75">
      <c r="B2" s="76" t="s">
        <v>40</v>
      </c>
      <c r="C2" s="76"/>
      <c r="D2" s="76"/>
      <c r="E2" s="76"/>
      <c r="F2" s="76"/>
      <c r="G2" s="76"/>
      <c r="H2" s="76"/>
      <c r="I2" s="76"/>
      <c r="J2" s="76"/>
    </row>
    <row r="3" spans="2:10">
      <c r="B3" s="77" t="s">
        <v>69</v>
      </c>
      <c r="C3" s="78" t="s">
        <v>36</v>
      </c>
      <c r="D3" s="78" t="s">
        <v>4</v>
      </c>
      <c r="E3" s="2" t="s">
        <v>59</v>
      </c>
      <c r="F3" s="2" t="s">
        <v>60</v>
      </c>
      <c r="G3" s="2" t="s">
        <v>61</v>
      </c>
      <c r="H3" s="2" t="s">
        <v>41</v>
      </c>
      <c r="I3" s="2" t="s">
        <v>92</v>
      </c>
      <c r="J3" s="78" t="s">
        <v>38</v>
      </c>
    </row>
    <row r="4" spans="2:10">
      <c r="B4" s="77"/>
      <c r="C4" s="78"/>
      <c r="D4" s="78"/>
      <c r="E4" s="4" t="s">
        <v>45</v>
      </c>
      <c r="F4" s="4" t="s">
        <v>45</v>
      </c>
      <c r="G4" s="4" t="s">
        <v>45</v>
      </c>
      <c r="H4" s="4" t="s">
        <v>45</v>
      </c>
      <c r="I4" s="4" t="s">
        <v>45</v>
      </c>
      <c r="J4" s="78"/>
    </row>
    <row r="5" spans="2:10" ht="15.75">
      <c r="B5" s="2">
        <v>1</v>
      </c>
      <c r="C5" s="1" t="s">
        <v>22</v>
      </c>
      <c r="D5" s="2">
        <v>973</v>
      </c>
      <c r="E5" s="2">
        <v>15</v>
      </c>
      <c r="F5" s="2">
        <v>30</v>
      </c>
      <c r="G5" s="5">
        <v>12</v>
      </c>
      <c r="H5" s="5">
        <v>0</v>
      </c>
      <c r="I5" s="5">
        <v>22</v>
      </c>
      <c r="J5" s="3">
        <f t="shared" ref="J5:J18" si="0">SUM(E5:I5)</f>
        <v>79</v>
      </c>
    </row>
    <row r="6" spans="2:10" ht="15.75">
      <c r="B6" s="2">
        <v>2</v>
      </c>
      <c r="C6" s="1" t="s">
        <v>30</v>
      </c>
      <c r="D6" s="2">
        <v>159</v>
      </c>
      <c r="E6" s="2">
        <v>18</v>
      </c>
      <c r="F6" s="2">
        <v>32</v>
      </c>
      <c r="G6" s="5">
        <v>0</v>
      </c>
      <c r="H6" s="5">
        <v>6</v>
      </c>
      <c r="I6" s="5">
        <v>20</v>
      </c>
      <c r="J6" s="3">
        <f t="shared" si="0"/>
        <v>76</v>
      </c>
    </row>
    <row r="7" spans="2:10" ht="15.75">
      <c r="B7" s="2">
        <v>3</v>
      </c>
      <c r="C7" s="1" t="s">
        <v>21</v>
      </c>
      <c r="D7" s="2">
        <v>255</v>
      </c>
      <c r="E7" s="2">
        <v>13</v>
      </c>
      <c r="F7" s="2">
        <v>24</v>
      </c>
      <c r="G7" s="5">
        <v>9</v>
      </c>
      <c r="H7" s="5">
        <v>0</v>
      </c>
      <c r="I7" s="5">
        <v>18</v>
      </c>
      <c r="J7" s="3">
        <f t="shared" si="0"/>
        <v>64</v>
      </c>
    </row>
    <row r="8" spans="2:10" ht="15.75">
      <c r="B8" s="2">
        <v>4</v>
      </c>
      <c r="C8" s="1" t="s">
        <v>28</v>
      </c>
      <c r="D8" s="2">
        <v>654</v>
      </c>
      <c r="E8" s="2">
        <v>11</v>
      </c>
      <c r="F8" s="2">
        <v>25</v>
      </c>
      <c r="G8" s="5">
        <v>0</v>
      </c>
      <c r="H8" s="5">
        <v>0</v>
      </c>
      <c r="I8" s="5">
        <v>19</v>
      </c>
      <c r="J8" s="3">
        <f t="shared" si="0"/>
        <v>55</v>
      </c>
    </row>
    <row r="9" spans="2:10" ht="15.75">
      <c r="B9" s="2">
        <v>5</v>
      </c>
      <c r="C9" s="1" t="s">
        <v>27</v>
      </c>
      <c r="D9" s="2">
        <v>655</v>
      </c>
      <c r="E9" s="2">
        <v>10</v>
      </c>
      <c r="F9" s="2">
        <v>30</v>
      </c>
      <c r="G9" s="5">
        <v>0</v>
      </c>
      <c r="H9" s="5">
        <v>0</v>
      </c>
      <c r="I9" s="5">
        <v>12</v>
      </c>
      <c r="J9" s="3">
        <f t="shared" si="0"/>
        <v>52</v>
      </c>
    </row>
    <row r="10" spans="2:10" ht="15.75">
      <c r="B10" s="2">
        <v>6</v>
      </c>
      <c r="C10" s="1" t="s">
        <v>24</v>
      </c>
      <c r="D10" s="2">
        <v>757</v>
      </c>
      <c r="E10" s="2">
        <v>0</v>
      </c>
      <c r="F10" s="2">
        <v>21</v>
      </c>
      <c r="G10" s="5">
        <v>0</v>
      </c>
      <c r="H10" s="5">
        <v>0</v>
      </c>
      <c r="I10" s="5">
        <v>26</v>
      </c>
      <c r="J10" s="3">
        <f t="shared" si="0"/>
        <v>47</v>
      </c>
    </row>
    <row r="11" spans="2:10" ht="15.75">
      <c r="B11" s="2">
        <v>7</v>
      </c>
      <c r="C11" s="1" t="s">
        <v>32</v>
      </c>
      <c r="D11" s="2">
        <v>80</v>
      </c>
      <c r="E11" s="2">
        <v>6</v>
      </c>
      <c r="F11" s="2">
        <v>7</v>
      </c>
      <c r="G11" s="5">
        <v>6</v>
      </c>
      <c r="H11" s="5">
        <v>0</v>
      </c>
      <c r="I11" s="5">
        <v>11</v>
      </c>
      <c r="J11" s="3">
        <f t="shared" si="0"/>
        <v>30</v>
      </c>
    </row>
    <row r="12" spans="2:10" ht="15.75">
      <c r="B12" s="2">
        <v>8</v>
      </c>
      <c r="C12" s="1" t="s">
        <v>31</v>
      </c>
      <c r="D12" s="2">
        <v>13</v>
      </c>
      <c r="E12" s="2">
        <v>0</v>
      </c>
      <c r="F12" s="2">
        <v>28</v>
      </c>
      <c r="G12" s="5">
        <v>0</v>
      </c>
      <c r="H12" s="5">
        <v>0</v>
      </c>
      <c r="I12" s="5">
        <v>0</v>
      </c>
      <c r="J12" s="3">
        <f t="shared" si="0"/>
        <v>28</v>
      </c>
    </row>
    <row r="13" spans="2:10" ht="15.75">
      <c r="B13" s="2">
        <v>9</v>
      </c>
      <c r="C13" s="1" t="s">
        <v>33</v>
      </c>
      <c r="D13" s="2">
        <v>37</v>
      </c>
      <c r="E13" s="2">
        <v>6</v>
      </c>
      <c r="F13" s="2">
        <v>8</v>
      </c>
      <c r="G13" s="5">
        <v>4</v>
      </c>
      <c r="H13" s="5">
        <v>0</v>
      </c>
      <c r="I13" s="5">
        <v>10</v>
      </c>
      <c r="J13" s="3">
        <f t="shared" si="0"/>
        <v>28</v>
      </c>
    </row>
    <row r="14" spans="2:10" ht="15.75">
      <c r="B14" s="2">
        <v>10</v>
      </c>
      <c r="C14" s="1" t="s">
        <v>25</v>
      </c>
      <c r="D14" s="2">
        <v>99</v>
      </c>
      <c r="E14" s="2">
        <v>0</v>
      </c>
      <c r="F14" s="2">
        <v>20</v>
      </c>
      <c r="G14" s="5">
        <v>0</v>
      </c>
      <c r="H14" s="5">
        <v>4</v>
      </c>
      <c r="I14" s="5">
        <v>0</v>
      </c>
      <c r="J14" s="3">
        <f t="shared" si="0"/>
        <v>24</v>
      </c>
    </row>
    <row r="15" spans="2:10" ht="15.75">
      <c r="B15" s="2">
        <v>11</v>
      </c>
      <c r="C15" s="1" t="s">
        <v>34</v>
      </c>
      <c r="D15" s="2">
        <v>75</v>
      </c>
      <c r="E15" s="2">
        <v>9</v>
      </c>
      <c r="F15" s="2">
        <v>13</v>
      </c>
      <c r="G15" s="5">
        <v>0</v>
      </c>
      <c r="H15" s="5">
        <v>0</v>
      </c>
      <c r="I15" s="5">
        <v>0</v>
      </c>
      <c r="J15" s="3">
        <f t="shared" si="0"/>
        <v>22</v>
      </c>
    </row>
    <row r="16" spans="2:10" ht="15.75">
      <c r="B16" s="2">
        <v>12</v>
      </c>
      <c r="C16" s="1" t="s">
        <v>0</v>
      </c>
      <c r="D16" s="2">
        <v>29</v>
      </c>
      <c r="E16" s="2">
        <v>0</v>
      </c>
      <c r="F16" s="2">
        <v>16</v>
      </c>
      <c r="G16" s="5">
        <v>0</v>
      </c>
      <c r="H16" s="5">
        <v>0</v>
      </c>
      <c r="I16" s="5">
        <v>6</v>
      </c>
      <c r="J16" s="3">
        <f t="shared" si="0"/>
        <v>22</v>
      </c>
    </row>
    <row r="17" spans="2:10" ht="15.75">
      <c r="B17" s="2">
        <v>13</v>
      </c>
      <c r="C17" s="1" t="s">
        <v>23</v>
      </c>
      <c r="D17" s="2">
        <v>341</v>
      </c>
      <c r="E17" s="2">
        <v>0</v>
      </c>
      <c r="F17" s="2">
        <v>21</v>
      </c>
      <c r="G17" s="5">
        <v>0</v>
      </c>
      <c r="H17" s="5">
        <v>0</v>
      </c>
      <c r="I17" s="5">
        <v>0</v>
      </c>
      <c r="J17" s="3">
        <f t="shared" si="0"/>
        <v>21</v>
      </c>
    </row>
    <row r="18" spans="2:10" ht="15.75">
      <c r="B18" s="2">
        <v>14</v>
      </c>
      <c r="C18" s="1" t="s">
        <v>89</v>
      </c>
      <c r="D18" s="2">
        <v>115</v>
      </c>
      <c r="E18" s="2">
        <v>0</v>
      </c>
      <c r="F18" s="2">
        <v>0</v>
      </c>
      <c r="G18" s="5">
        <v>0</v>
      </c>
      <c r="H18" s="5">
        <v>2</v>
      </c>
      <c r="I18" s="5">
        <v>17</v>
      </c>
      <c r="J18" s="3">
        <f t="shared" si="0"/>
        <v>19</v>
      </c>
    </row>
    <row r="19" spans="2:10" ht="15.75">
      <c r="B19" s="2">
        <v>15</v>
      </c>
      <c r="C19" s="1" t="s">
        <v>20</v>
      </c>
      <c r="D19" s="2">
        <v>15</v>
      </c>
      <c r="E19" s="2">
        <v>0</v>
      </c>
      <c r="F19" s="2">
        <v>11</v>
      </c>
      <c r="G19" s="5">
        <v>2</v>
      </c>
      <c r="H19" s="5">
        <v>0</v>
      </c>
      <c r="I19" s="5">
        <v>3</v>
      </c>
      <c r="J19" s="3">
        <f>SUM(E19:I19)</f>
        <v>16</v>
      </c>
    </row>
    <row r="20" spans="2:10" ht="15.75">
      <c r="B20" s="2">
        <v>16</v>
      </c>
      <c r="C20" s="1" t="s">
        <v>90</v>
      </c>
      <c r="D20" s="2">
        <v>188</v>
      </c>
      <c r="E20" s="2">
        <v>0</v>
      </c>
      <c r="F20" s="2">
        <v>0</v>
      </c>
      <c r="G20" s="5">
        <v>0</v>
      </c>
      <c r="H20" s="5">
        <v>0</v>
      </c>
      <c r="I20" s="5">
        <v>12</v>
      </c>
      <c r="J20" s="3">
        <f t="shared" ref="J20:J26" si="1">SUM(E20:I20)</f>
        <v>12</v>
      </c>
    </row>
    <row r="21" spans="2:10" ht="15.75">
      <c r="B21" s="2">
        <v>17</v>
      </c>
      <c r="C21" s="1" t="s">
        <v>26</v>
      </c>
      <c r="D21" s="2">
        <v>9</v>
      </c>
      <c r="E21" s="2">
        <v>0</v>
      </c>
      <c r="F21" s="2">
        <v>10</v>
      </c>
      <c r="G21" s="5">
        <v>0</v>
      </c>
      <c r="H21" s="5">
        <v>0</v>
      </c>
      <c r="I21" s="5">
        <v>0</v>
      </c>
      <c r="J21" s="3">
        <f t="shared" si="1"/>
        <v>10</v>
      </c>
    </row>
    <row r="22" spans="2:10" ht="15.75">
      <c r="B22" s="2">
        <v>18</v>
      </c>
      <c r="C22" s="1" t="s">
        <v>67</v>
      </c>
      <c r="D22" s="2">
        <v>272</v>
      </c>
      <c r="E22" s="2">
        <v>0</v>
      </c>
      <c r="F22" s="2">
        <v>0</v>
      </c>
      <c r="G22" s="5">
        <v>9</v>
      </c>
      <c r="H22" s="5">
        <v>0</v>
      </c>
      <c r="I22" s="5">
        <v>0</v>
      </c>
      <c r="J22" s="3">
        <f t="shared" si="1"/>
        <v>9</v>
      </c>
    </row>
    <row r="23" spans="2:10" ht="15.75">
      <c r="B23" s="2">
        <v>19</v>
      </c>
      <c r="C23" s="1" t="s">
        <v>35</v>
      </c>
      <c r="D23" s="2">
        <v>127</v>
      </c>
      <c r="E23" s="2">
        <v>0</v>
      </c>
      <c r="F23" s="2">
        <v>7</v>
      </c>
      <c r="G23" s="5">
        <v>0</v>
      </c>
      <c r="H23" s="5">
        <v>0</v>
      </c>
      <c r="I23" s="5">
        <v>0</v>
      </c>
      <c r="J23" s="3">
        <f t="shared" si="1"/>
        <v>7</v>
      </c>
    </row>
    <row r="24" spans="2:10" ht="15.75">
      <c r="B24" s="2">
        <v>20</v>
      </c>
      <c r="C24" s="1" t="s">
        <v>91</v>
      </c>
      <c r="D24" s="2">
        <v>23</v>
      </c>
      <c r="E24" s="2">
        <v>0</v>
      </c>
      <c r="F24" s="2">
        <v>0</v>
      </c>
      <c r="G24" s="5">
        <v>0</v>
      </c>
      <c r="H24" s="5">
        <v>0</v>
      </c>
      <c r="I24" s="5">
        <v>6</v>
      </c>
      <c r="J24" s="3">
        <f t="shared" si="1"/>
        <v>6</v>
      </c>
    </row>
    <row r="25" spans="2:10" ht="15.75">
      <c r="B25" s="2">
        <v>21</v>
      </c>
      <c r="C25" s="1" t="s">
        <v>29</v>
      </c>
      <c r="D25" s="2">
        <v>951</v>
      </c>
      <c r="E25" s="2">
        <v>0</v>
      </c>
      <c r="F25" s="2">
        <v>3</v>
      </c>
      <c r="G25" s="5">
        <v>0</v>
      </c>
      <c r="H25" s="5">
        <v>0</v>
      </c>
      <c r="I25" s="5">
        <v>0</v>
      </c>
      <c r="J25" s="3">
        <f t="shared" si="1"/>
        <v>3</v>
      </c>
    </row>
    <row r="26" spans="2:10" ht="15.75">
      <c r="B26" s="2">
        <v>22</v>
      </c>
      <c r="C26" s="1" t="s">
        <v>42</v>
      </c>
      <c r="D26" s="2">
        <v>3</v>
      </c>
      <c r="E26" s="2">
        <v>2</v>
      </c>
      <c r="F26" s="2">
        <v>0</v>
      </c>
      <c r="G26" s="5">
        <v>0</v>
      </c>
      <c r="H26" s="5">
        <v>0</v>
      </c>
      <c r="I26" s="5">
        <v>0</v>
      </c>
      <c r="J26" s="3">
        <f t="shared" si="1"/>
        <v>2</v>
      </c>
    </row>
    <row r="27" spans="2:10">
      <c r="B27" s="6"/>
      <c r="C27" s="6"/>
      <c r="D27" s="6"/>
    </row>
    <row r="28" spans="2:10" ht="18.75">
      <c r="B28" s="76" t="s">
        <v>55</v>
      </c>
      <c r="C28" s="76"/>
      <c r="D28" s="76"/>
      <c r="E28" s="76"/>
      <c r="F28" s="76"/>
      <c r="G28" s="76"/>
      <c r="H28" s="76"/>
      <c r="I28" s="76"/>
      <c r="J28" s="76"/>
    </row>
    <row r="29" spans="2:10">
      <c r="B29" s="77" t="s">
        <v>37</v>
      </c>
      <c r="C29" s="78" t="s">
        <v>36</v>
      </c>
      <c r="D29" s="78" t="s">
        <v>4</v>
      </c>
      <c r="E29" s="2" t="s">
        <v>59</v>
      </c>
      <c r="F29" s="2" t="s">
        <v>60</v>
      </c>
      <c r="G29" s="2" t="s">
        <v>61</v>
      </c>
      <c r="H29" s="2" t="s">
        <v>41</v>
      </c>
      <c r="I29" s="2" t="s">
        <v>92</v>
      </c>
      <c r="J29" s="78" t="s">
        <v>38</v>
      </c>
    </row>
    <row r="30" spans="2:10">
      <c r="B30" s="77"/>
      <c r="C30" s="78"/>
      <c r="D30" s="78"/>
      <c r="E30" s="4" t="s">
        <v>45</v>
      </c>
      <c r="F30" s="4" t="s">
        <v>45</v>
      </c>
      <c r="G30" s="4" t="s">
        <v>45</v>
      </c>
      <c r="H30" s="4" t="s">
        <v>45</v>
      </c>
      <c r="I30" s="4" t="s">
        <v>45</v>
      </c>
      <c r="J30" s="78"/>
    </row>
    <row r="31" spans="2:10" ht="15.75">
      <c r="B31" s="2">
        <v>1</v>
      </c>
      <c r="C31" s="1" t="s">
        <v>8</v>
      </c>
      <c r="D31" s="2">
        <v>3</v>
      </c>
      <c r="E31" s="2">
        <v>2</v>
      </c>
      <c r="F31" s="2">
        <v>6</v>
      </c>
      <c r="G31" s="5">
        <v>3</v>
      </c>
      <c r="H31" s="5">
        <v>2</v>
      </c>
      <c r="I31" s="5">
        <v>16</v>
      </c>
      <c r="J31" s="3">
        <f>SUM(E31:I31)</f>
        <v>29</v>
      </c>
    </row>
    <row r="32" spans="2:10" ht="15.75">
      <c r="B32" s="2">
        <v>2</v>
      </c>
      <c r="C32" s="1" t="s">
        <v>9</v>
      </c>
      <c r="D32" s="2">
        <v>97</v>
      </c>
      <c r="E32" s="2">
        <v>0</v>
      </c>
      <c r="F32" s="2">
        <v>7</v>
      </c>
      <c r="G32" s="5">
        <v>0</v>
      </c>
      <c r="H32" s="5">
        <v>6</v>
      </c>
      <c r="I32" s="5">
        <v>12</v>
      </c>
      <c r="J32" s="3">
        <f t="shared" ref="J32:J41" si="2">SUM(E32:I32)</f>
        <v>25</v>
      </c>
    </row>
    <row r="33" spans="2:10" ht="15.75">
      <c r="B33" s="2">
        <v>3</v>
      </c>
      <c r="C33" s="1" t="s">
        <v>88</v>
      </c>
      <c r="D33" s="2">
        <v>2</v>
      </c>
      <c r="E33" s="2">
        <v>0</v>
      </c>
      <c r="F33" s="2">
        <v>0</v>
      </c>
      <c r="G33" s="5">
        <v>0</v>
      </c>
      <c r="H33" s="5">
        <v>0</v>
      </c>
      <c r="I33" s="5">
        <v>14</v>
      </c>
      <c r="J33" s="3">
        <f t="shared" si="2"/>
        <v>14</v>
      </c>
    </row>
    <row r="34" spans="2:10" ht="15.75">
      <c r="B34" s="2">
        <v>4</v>
      </c>
      <c r="C34" s="1" t="s">
        <v>10</v>
      </c>
      <c r="D34" s="2">
        <v>96</v>
      </c>
      <c r="E34" s="2">
        <v>0</v>
      </c>
      <c r="F34" s="2">
        <v>5</v>
      </c>
      <c r="G34" s="5">
        <v>0</v>
      </c>
      <c r="H34" s="5">
        <v>0</v>
      </c>
      <c r="I34" s="5">
        <v>8</v>
      </c>
      <c r="J34" s="3">
        <f t="shared" si="2"/>
        <v>13</v>
      </c>
    </row>
    <row r="35" spans="2:10" ht="15.75">
      <c r="B35" s="2">
        <v>5</v>
      </c>
      <c r="C35" s="1" t="s">
        <v>78</v>
      </c>
      <c r="D35" s="2">
        <v>104</v>
      </c>
      <c r="E35" s="2">
        <v>0</v>
      </c>
      <c r="F35" s="2">
        <v>0</v>
      </c>
      <c r="G35" s="5">
        <v>0</v>
      </c>
      <c r="H35" s="5">
        <v>4</v>
      </c>
      <c r="I35" s="5">
        <v>7</v>
      </c>
      <c r="J35" s="3">
        <f t="shared" si="2"/>
        <v>11</v>
      </c>
    </row>
    <row r="36" spans="2:10" ht="15.75">
      <c r="B36" s="2">
        <v>6</v>
      </c>
      <c r="C36" s="1" t="s">
        <v>11</v>
      </c>
      <c r="D36" s="2">
        <v>551</v>
      </c>
      <c r="E36" s="2">
        <v>0</v>
      </c>
      <c r="F36" s="2">
        <v>9</v>
      </c>
      <c r="G36" s="5">
        <v>0</v>
      </c>
      <c r="H36" s="5">
        <v>0</v>
      </c>
      <c r="I36" s="5">
        <v>0</v>
      </c>
      <c r="J36" s="3">
        <f t="shared" si="2"/>
        <v>9</v>
      </c>
    </row>
    <row r="37" spans="2:10" ht="15.75">
      <c r="B37" s="2">
        <v>7</v>
      </c>
      <c r="C37" s="1" t="s">
        <v>87</v>
      </c>
      <c r="D37" s="2">
        <v>114</v>
      </c>
      <c r="E37" s="2">
        <v>0</v>
      </c>
      <c r="F37" s="2">
        <v>0</v>
      </c>
      <c r="G37" s="5">
        <v>0</v>
      </c>
      <c r="H37" s="5">
        <v>0</v>
      </c>
      <c r="I37" s="5">
        <v>9</v>
      </c>
      <c r="J37" s="3">
        <f t="shared" si="2"/>
        <v>9</v>
      </c>
    </row>
    <row r="38" spans="2:10" ht="15.75">
      <c r="B38" s="2">
        <v>8</v>
      </c>
      <c r="C38" s="1" t="s">
        <v>85</v>
      </c>
      <c r="D38" s="2">
        <v>341</v>
      </c>
      <c r="E38" s="2">
        <v>0</v>
      </c>
      <c r="F38" s="2">
        <v>0</v>
      </c>
      <c r="G38" s="5">
        <v>0</v>
      </c>
      <c r="H38" s="5">
        <v>0</v>
      </c>
      <c r="I38" s="5">
        <v>4</v>
      </c>
      <c r="J38" s="3">
        <f t="shared" si="2"/>
        <v>4</v>
      </c>
    </row>
    <row r="39" spans="2:10" ht="15.75">
      <c r="B39" s="2">
        <v>9</v>
      </c>
      <c r="C39" s="1" t="s">
        <v>68</v>
      </c>
      <c r="D39" s="2">
        <v>689</v>
      </c>
      <c r="E39" s="2">
        <v>0</v>
      </c>
      <c r="F39" s="2">
        <v>0</v>
      </c>
      <c r="G39" s="5">
        <v>3</v>
      </c>
      <c r="H39" s="5">
        <v>0</v>
      </c>
      <c r="I39" s="5">
        <v>0</v>
      </c>
      <c r="J39" s="3">
        <f t="shared" si="2"/>
        <v>3</v>
      </c>
    </row>
    <row r="40" spans="2:10" ht="15.75">
      <c r="B40" s="2">
        <v>10</v>
      </c>
      <c r="C40" s="1" t="s">
        <v>12</v>
      </c>
      <c r="D40" s="2">
        <v>5</v>
      </c>
      <c r="E40" s="2">
        <v>0</v>
      </c>
      <c r="F40" s="2">
        <v>3</v>
      </c>
      <c r="G40" s="5">
        <v>0</v>
      </c>
      <c r="H40" s="5">
        <v>0</v>
      </c>
      <c r="I40" s="5">
        <v>0</v>
      </c>
      <c r="J40" s="3">
        <f t="shared" si="2"/>
        <v>3</v>
      </c>
    </row>
    <row r="41" spans="2:10" ht="15.75">
      <c r="B41" s="2">
        <v>11</v>
      </c>
      <c r="C41" s="1" t="s">
        <v>86</v>
      </c>
      <c r="D41" s="2">
        <v>11</v>
      </c>
      <c r="E41" s="2">
        <v>0</v>
      </c>
      <c r="F41" s="2">
        <v>0</v>
      </c>
      <c r="G41" s="5">
        <v>0</v>
      </c>
      <c r="H41" s="5">
        <v>0</v>
      </c>
      <c r="I41" s="5">
        <v>2</v>
      </c>
      <c r="J41" s="3">
        <f t="shared" si="2"/>
        <v>2</v>
      </c>
    </row>
    <row r="43" spans="2:10" ht="18.75">
      <c r="B43" s="76" t="s">
        <v>56</v>
      </c>
      <c r="C43" s="76"/>
      <c r="D43" s="76"/>
      <c r="E43" s="76"/>
      <c r="F43" s="76"/>
      <c r="G43" s="76"/>
      <c r="H43" s="76"/>
      <c r="I43" s="76"/>
      <c r="J43" s="76"/>
    </row>
    <row r="44" spans="2:10">
      <c r="B44" s="77" t="s">
        <v>37</v>
      </c>
      <c r="C44" s="78" t="s">
        <v>36</v>
      </c>
      <c r="D44" s="78" t="s">
        <v>4</v>
      </c>
      <c r="E44" s="2" t="s">
        <v>59</v>
      </c>
      <c r="F44" s="2" t="s">
        <v>60</v>
      </c>
      <c r="G44" s="2" t="s">
        <v>61</v>
      </c>
      <c r="H44" s="2" t="s">
        <v>41</v>
      </c>
      <c r="I44" s="2" t="s">
        <v>92</v>
      </c>
      <c r="J44" s="78" t="s">
        <v>38</v>
      </c>
    </row>
    <row r="45" spans="2:10">
      <c r="B45" s="77"/>
      <c r="C45" s="78"/>
      <c r="D45" s="78"/>
      <c r="E45" s="4" t="s">
        <v>45</v>
      </c>
      <c r="F45" s="4" t="s">
        <v>45</v>
      </c>
      <c r="G45" s="4" t="s">
        <v>45</v>
      </c>
      <c r="H45" s="4" t="s">
        <v>45</v>
      </c>
      <c r="I45" s="4" t="s">
        <v>45</v>
      </c>
      <c r="J45" s="78"/>
    </row>
    <row r="46" spans="2:10" ht="15.75">
      <c r="B46" s="2">
        <v>1</v>
      </c>
      <c r="C46" s="34" t="s">
        <v>5</v>
      </c>
      <c r="D46" s="2">
        <v>99</v>
      </c>
      <c r="E46" s="2">
        <v>2</v>
      </c>
      <c r="F46" s="2">
        <v>6</v>
      </c>
      <c r="G46" s="5">
        <v>9</v>
      </c>
      <c r="H46" s="5">
        <v>4</v>
      </c>
      <c r="I46" s="5">
        <v>5</v>
      </c>
      <c r="J46" s="3">
        <f>SUM(E46:I46)</f>
        <v>26</v>
      </c>
    </row>
    <row r="47" spans="2:10" ht="15.75">
      <c r="B47" s="2">
        <v>2</v>
      </c>
      <c r="C47" s="34" t="s">
        <v>70</v>
      </c>
      <c r="D47" s="2">
        <v>808</v>
      </c>
      <c r="E47" s="2">
        <v>0</v>
      </c>
      <c r="F47" s="2">
        <v>0</v>
      </c>
      <c r="G47" s="5">
        <v>14</v>
      </c>
      <c r="H47" s="5">
        <v>0</v>
      </c>
      <c r="I47" s="5">
        <v>9</v>
      </c>
      <c r="J47" s="3">
        <f t="shared" ref="J47:J57" si="3">SUM(E47:I47)</f>
        <v>23</v>
      </c>
    </row>
    <row r="48" spans="2:10" ht="15.75">
      <c r="B48" s="2">
        <v>3</v>
      </c>
      <c r="C48" s="34" t="s">
        <v>73</v>
      </c>
      <c r="D48" s="2">
        <v>10</v>
      </c>
      <c r="E48" s="2">
        <v>0</v>
      </c>
      <c r="F48" s="2">
        <v>0</v>
      </c>
      <c r="G48" s="5">
        <v>14</v>
      </c>
      <c r="H48" s="5">
        <v>0</v>
      </c>
      <c r="I48" s="5">
        <v>0</v>
      </c>
      <c r="J48" s="3">
        <f t="shared" si="3"/>
        <v>14</v>
      </c>
    </row>
    <row r="49" spans="2:10" ht="15.75">
      <c r="B49" s="2">
        <v>4</v>
      </c>
      <c r="C49" s="34" t="s">
        <v>71</v>
      </c>
      <c r="D49" s="2">
        <v>307</v>
      </c>
      <c r="E49" s="2">
        <v>0</v>
      </c>
      <c r="F49" s="2">
        <v>0</v>
      </c>
      <c r="G49" s="5">
        <v>13</v>
      </c>
      <c r="H49" s="5">
        <v>0</v>
      </c>
      <c r="I49" s="5">
        <v>0</v>
      </c>
      <c r="J49" s="3">
        <f t="shared" si="3"/>
        <v>13</v>
      </c>
    </row>
    <row r="50" spans="2:10" ht="15.75">
      <c r="B50" s="2">
        <v>5</v>
      </c>
      <c r="C50" s="34" t="s">
        <v>6</v>
      </c>
      <c r="D50" s="2" t="s">
        <v>58</v>
      </c>
      <c r="E50" s="2">
        <v>0</v>
      </c>
      <c r="F50" s="2">
        <v>4</v>
      </c>
      <c r="G50" s="5">
        <v>9</v>
      </c>
      <c r="H50" s="5">
        <v>0</v>
      </c>
      <c r="I50" s="5">
        <v>0</v>
      </c>
      <c r="J50" s="3">
        <f t="shared" si="3"/>
        <v>13</v>
      </c>
    </row>
    <row r="51" spans="2:10" ht="15.75">
      <c r="B51" s="2">
        <v>6</v>
      </c>
      <c r="C51" s="34" t="s">
        <v>77</v>
      </c>
      <c r="D51" s="2">
        <v>91</v>
      </c>
      <c r="E51" s="2">
        <v>0</v>
      </c>
      <c r="F51" s="2">
        <v>0</v>
      </c>
      <c r="G51" s="5">
        <v>0</v>
      </c>
      <c r="H51" s="5">
        <v>2</v>
      </c>
      <c r="I51" s="5">
        <v>11</v>
      </c>
      <c r="J51" s="3">
        <f t="shared" si="3"/>
        <v>13</v>
      </c>
    </row>
    <row r="52" spans="2:10" ht="15.75">
      <c r="B52" s="2">
        <v>7</v>
      </c>
      <c r="C52" s="34" t="s">
        <v>80</v>
      </c>
      <c r="D52" s="2">
        <v>57</v>
      </c>
      <c r="E52" s="2">
        <v>0</v>
      </c>
      <c r="F52" s="2">
        <v>0</v>
      </c>
      <c r="G52" s="5">
        <v>0</v>
      </c>
      <c r="H52" s="5">
        <v>0</v>
      </c>
      <c r="I52" s="5">
        <v>7</v>
      </c>
      <c r="J52" s="3">
        <f t="shared" si="3"/>
        <v>7</v>
      </c>
    </row>
    <row r="53" spans="2:10" ht="15.75">
      <c r="B53" s="2">
        <v>8</v>
      </c>
      <c r="C53" s="34" t="s">
        <v>7</v>
      </c>
      <c r="D53" s="2">
        <v>115</v>
      </c>
      <c r="E53" s="2">
        <v>0</v>
      </c>
      <c r="F53" s="2">
        <v>2</v>
      </c>
      <c r="G53" s="5">
        <v>4</v>
      </c>
      <c r="H53" s="5">
        <v>0</v>
      </c>
      <c r="I53" s="5">
        <v>0</v>
      </c>
      <c r="J53" s="3">
        <f t="shared" si="3"/>
        <v>6</v>
      </c>
    </row>
    <row r="54" spans="2:10" ht="15.75">
      <c r="B54" s="2">
        <v>9</v>
      </c>
      <c r="C54" s="34" t="s">
        <v>81</v>
      </c>
      <c r="D54" s="2">
        <v>83</v>
      </c>
      <c r="E54" s="2">
        <v>0</v>
      </c>
      <c r="F54" s="2">
        <v>0</v>
      </c>
      <c r="G54" s="5">
        <v>0</v>
      </c>
      <c r="H54" s="5">
        <v>0</v>
      </c>
      <c r="I54" s="5">
        <v>6</v>
      </c>
      <c r="J54" s="3">
        <f t="shared" si="3"/>
        <v>6</v>
      </c>
    </row>
    <row r="55" spans="2:10" ht="15.75">
      <c r="B55" s="2">
        <v>10</v>
      </c>
      <c r="C55" s="34" t="s">
        <v>72</v>
      </c>
      <c r="D55" s="2">
        <v>11</v>
      </c>
      <c r="E55" s="2">
        <v>0</v>
      </c>
      <c r="F55" s="2">
        <v>0</v>
      </c>
      <c r="G55" s="5">
        <v>5</v>
      </c>
      <c r="H55" s="5">
        <v>0</v>
      </c>
      <c r="I55" s="5">
        <v>0</v>
      </c>
      <c r="J55" s="3">
        <f t="shared" si="3"/>
        <v>5</v>
      </c>
    </row>
    <row r="56" spans="2:10" ht="15.75">
      <c r="B56" s="2">
        <v>11</v>
      </c>
      <c r="C56" s="34" t="s">
        <v>82</v>
      </c>
      <c r="D56" s="2">
        <v>8</v>
      </c>
      <c r="E56" s="2">
        <v>0</v>
      </c>
      <c r="F56" s="2">
        <v>0</v>
      </c>
      <c r="G56" s="5">
        <v>0</v>
      </c>
      <c r="H56" s="5">
        <v>0</v>
      </c>
      <c r="I56" s="5">
        <v>4</v>
      </c>
      <c r="J56" s="3">
        <f t="shared" si="3"/>
        <v>4</v>
      </c>
    </row>
    <row r="57" spans="2:10" ht="15.75">
      <c r="B57" s="2">
        <v>12</v>
      </c>
      <c r="C57" s="34" t="s">
        <v>74</v>
      </c>
      <c r="D57" s="2">
        <v>43</v>
      </c>
      <c r="E57" s="2">
        <v>0</v>
      </c>
      <c r="F57" s="2">
        <v>0</v>
      </c>
      <c r="G57" s="5">
        <v>3</v>
      </c>
      <c r="H57" s="5">
        <v>0</v>
      </c>
      <c r="I57" s="5">
        <v>0</v>
      </c>
      <c r="J57" s="3">
        <f t="shared" si="3"/>
        <v>3</v>
      </c>
    </row>
    <row r="59" spans="2:10" ht="18.75">
      <c r="B59" s="76" t="s">
        <v>57</v>
      </c>
      <c r="C59" s="76"/>
      <c r="D59" s="76"/>
      <c r="E59" s="76"/>
      <c r="F59" s="76"/>
      <c r="G59" s="76"/>
      <c r="H59" s="76"/>
      <c r="I59" s="76"/>
      <c r="J59" s="76"/>
    </row>
    <row r="60" spans="2:10">
      <c r="B60" s="77" t="s">
        <v>37</v>
      </c>
      <c r="C60" s="78" t="s">
        <v>36</v>
      </c>
      <c r="D60" s="78" t="s">
        <v>4</v>
      </c>
      <c r="E60" s="2" t="s">
        <v>59</v>
      </c>
      <c r="F60" s="2" t="s">
        <v>60</v>
      </c>
      <c r="G60" s="2" t="s">
        <v>61</v>
      </c>
      <c r="H60" s="2" t="s">
        <v>41</v>
      </c>
      <c r="I60" s="2" t="s">
        <v>92</v>
      </c>
      <c r="J60" s="78" t="s">
        <v>38</v>
      </c>
    </row>
    <row r="61" spans="2:10">
      <c r="B61" s="77"/>
      <c r="C61" s="78"/>
      <c r="D61" s="78"/>
      <c r="E61" s="4" t="s">
        <v>45</v>
      </c>
      <c r="F61" s="4" t="s">
        <v>45</v>
      </c>
      <c r="G61" s="4" t="s">
        <v>45</v>
      </c>
      <c r="H61" s="4" t="s">
        <v>45</v>
      </c>
      <c r="I61" s="4" t="s">
        <v>45</v>
      </c>
      <c r="J61" s="78"/>
    </row>
    <row r="62" spans="2:10" ht="15.75">
      <c r="B62" s="2">
        <v>1</v>
      </c>
      <c r="C62" s="1" t="s">
        <v>16</v>
      </c>
      <c r="D62" s="2">
        <v>195</v>
      </c>
      <c r="E62" s="2">
        <v>0</v>
      </c>
      <c r="F62" s="2">
        <v>13</v>
      </c>
      <c r="G62" s="5">
        <v>8</v>
      </c>
      <c r="H62" s="5">
        <v>8</v>
      </c>
      <c r="I62" s="5">
        <v>15</v>
      </c>
      <c r="J62" s="3">
        <f>SUM(E62:I62)</f>
        <v>44</v>
      </c>
    </row>
    <row r="63" spans="2:10" ht="15.75">
      <c r="B63" s="2">
        <v>2</v>
      </c>
      <c r="C63" s="1" t="s">
        <v>2</v>
      </c>
      <c r="D63" s="2">
        <v>40</v>
      </c>
      <c r="E63" s="2">
        <v>7</v>
      </c>
      <c r="F63" s="2">
        <v>13</v>
      </c>
      <c r="G63" s="5">
        <v>6</v>
      </c>
      <c r="H63" s="5">
        <v>0</v>
      </c>
      <c r="I63" s="5">
        <v>15</v>
      </c>
      <c r="J63" s="3">
        <f t="shared" ref="J63:J75" si="4">SUM(E63:I63)</f>
        <v>41</v>
      </c>
    </row>
    <row r="64" spans="2:10" ht="15.75">
      <c r="B64" s="2">
        <v>3</v>
      </c>
      <c r="C64" s="1" t="s">
        <v>15</v>
      </c>
      <c r="D64" s="2">
        <v>7</v>
      </c>
      <c r="E64" s="2">
        <v>0</v>
      </c>
      <c r="F64" s="2">
        <v>16</v>
      </c>
      <c r="G64" s="5">
        <v>2</v>
      </c>
      <c r="H64" s="5">
        <v>10</v>
      </c>
      <c r="I64" s="5">
        <v>5</v>
      </c>
      <c r="J64" s="3">
        <f t="shared" si="4"/>
        <v>33</v>
      </c>
    </row>
    <row r="65" spans="2:10" ht="15.75">
      <c r="B65" s="2">
        <v>4</v>
      </c>
      <c r="C65" s="1" t="s">
        <v>14</v>
      </c>
      <c r="D65" s="2">
        <v>79</v>
      </c>
      <c r="E65" s="2">
        <v>0</v>
      </c>
      <c r="F65" s="2">
        <v>9</v>
      </c>
      <c r="G65" s="5">
        <v>0</v>
      </c>
      <c r="H65" s="5">
        <v>6</v>
      </c>
      <c r="I65" s="5">
        <v>11</v>
      </c>
      <c r="J65" s="3">
        <f t="shared" si="4"/>
        <v>26</v>
      </c>
    </row>
    <row r="66" spans="2:10" ht="15.75">
      <c r="B66" s="2">
        <v>5</v>
      </c>
      <c r="C66" s="1" t="s">
        <v>13</v>
      </c>
      <c r="D66" s="2">
        <v>778</v>
      </c>
      <c r="E66" s="2">
        <v>0</v>
      </c>
      <c r="F66" s="2">
        <v>6</v>
      </c>
      <c r="G66" s="5">
        <v>4</v>
      </c>
      <c r="H66" s="5">
        <v>0</v>
      </c>
      <c r="I66" s="5">
        <v>7</v>
      </c>
      <c r="J66" s="3">
        <f t="shared" si="4"/>
        <v>17</v>
      </c>
    </row>
    <row r="67" spans="2:10" ht="15.75">
      <c r="B67" s="2">
        <v>6</v>
      </c>
      <c r="C67" s="1" t="s">
        <v>3</v>
      </c>
      <c r="D67" s="2">
        <v>4</v>
      </c>
      <c r="E67" s="2">
        <v>4</v>
      </c>
      <c r="F67" s="2">
        <v>0</v>
      </c>
      <c r="G67" s="5">
        <v>0</v>
      </c>
      <c r="H67" s="5">
        <v>3</v>
      </c>
      <c r="I67" s="5">
        <v>5</v>
      </c>
      <c r="J67" s="3">
        <f t="shared" si="4"/>
        <v>12</v>
      </c>
    </row>
    <row r="68" spans="2:10" ht="15.75">
      <c r="B68" s="2">
        <v>7</v>
      </c>
      <c r="C68" s="1" t="s">
        <v>0</v>
      </c>
      <c r="D68" s="2">
        <v>29</v>
      </c>
      <c r="E68" s="2">
        <v>7</v>
      </c>
      <c r="F68" s="2">
        <v>0</v>
      </c>
      <c r="G68" s="5">
        <v>0</v>
      </c>
      <c r="H68" s="5">
        <v>0</v>
      </c>
      <c r="I68" s="5">
        <v>0</v>
      </c>
      <c r="J68" s="3">
        <f t="shared" si="4"/>
        <v>7</v>
      </c>
    </row>
    <row r="69" spans="2:10" ht="15.75">
      <c r="B69" s="2">
        <v>8</v>
      </c>
      <c r="C69" s="1" t="s">
        <v>83</v>
      </c>
      <c r="D69" s="2">
        <v>888</v>
      </c>
      <c r="E69" s="2">
        <v>0</v>
      </c>
      <c r="F69" s="2">
        <v>0</v>
      </c>
      <c r="G69" s="5">
        <v>0</v>
      </c>
      <c r="H69" s="5">
        <v>0</v>
      </c>
      <c r="I69" s="5">
        <v>7</v>
      </c>
      <c r="J69" s="3">
        <f t="shared" si="4"/>
        <v>7</v>
      </c>
    </row>
    <row r="70" spans="2:10" ht="15.75">
      <c r="B70" s="2">
        <v>9</v>
      </c>
      <c r="C70" s="1" t="s">
        <v>19</v>
      </c>
      <c r="D70" s="2">
        <v>1</v>
      </c>
      <c r="E70" s="2">
        <v>0</v>
      </c>
      <c r="F70" s="2">
        <v>6</v>
      </c>
      <c r="G70" s="5">
        <v>0</v>
      </c>
      <c r="H70" s="5">
        <v>0</v>
      </c>
      <c r="I70" s="5">
        <v>0</v>
      </c>
      <c r="J70" s="3">
        <f t="shared" si="4"/>
        <v>6</v>
      </c>
    </row>
    <row r="71" spans="2:10" ht="15.75">
      <c r="B71" s="2">
        <v>10</v>
      </c>
      <c r="C71" s="1" t="s">
        <v>84</v>
      </c>
      <c r="D71" s="2">
        <v>513</v>
      </c>
      <c r="E71" s="2">
        <v>0</v>
      </c>
      <c r="F71" s="2">
        <v>0</v>
      </c>
      <c r="G71" s="5">
        <v>0</v>
      </c>
      <c r="H71" s="5">
        <v>0</v>
      </c>
      <c r="I71" s="5">
        <v>6</v>
      </c>
      <c r="J71" s="3">
        <f t="shared" si="4"/>
        <v>6</v>
      </c>
    </row>
    <row r="72" spans="2:10" ht="15.75">
      <c r="B72" s="2">
        <v>11</v>
      </c>
      <c r="C72" s="1" t="s">
        <v>18</v>
      </c>
      <c r="D72" s="2">
        <v>323</v>
      </c>
      <c r="E72" s="2">
        <v>0</v>
      </c>
      <c r="F72" s="2">
        <v>5</v>
      </c>
      <c r="G72" s="5">
        <v>0</v>
      </c>
      <c r="H72" s="5">
        <v>0</v>
      </c>
      <c r="I72" s="5">
        <v>0</v>
      </c>
      <c r="J72" s="3">
        <f t="shared" si="4"/>
        <v>5</v>
      </c>
    </row>
    <row r="73" spans="2:10" ht="15.75">
      <c r="B73" s="2">
        <v>12</v>
      </c>
      <c r="C73" s="1" t="s">
        <v>79</v>
      </c>
      <c r="D73" s="2">
        <v>788</v>
      </c>
      <c r="E73" s="2">
        <v>0</v>
      </c>
      <c r="F73" s="2">
        <v>0</v>
      </c>
      <c r="G73" s="5">
        <v>0</v>
      </c>
      <c r="H73" s="5">
        <v>3</v>
      </c>
      <c r="I73" s="5">
        <v>0</v>
      </c>
      <c r="J73" s="3">
        <f t="shared" si="4"/>
        <v>3</v>
      </c>
    </row>
    <row r="74" spans="2:10" ht="15.75">
      <c r="B74" s="2">
        <v>13</v>
      </c>
      <c r="C74" s="1" t="s">
        <v>1</v>
      </c>
      <c r="D74" s="2">
        <v>9</v>
      </c>
      <c r="E74" s="2">
        <v>2</v>
      </c>
      <c r="F74" s="2">
        <v>0</v>
      </c>
      <c r="G74" s="5">
        <v>0</v>
      </c>
      <c r="H74" s="5">
        <v>0</v>
      </c>
      <c r="I74" s="5">
        <v>0</v>
      </c>
      <c r="J74" s="3">
        <f t="shared" si="4"/>
        <v>2</v>
      </c>
    </row>
    <row r="75" spans="2:10" ht="15.75">
      <c r="B75" s="2">
        <v>14</v>
      </c>
      <c r="C75" s="1" t="s">
        <v>17</v>
      </c>
      <c r="D75" s="2">
        <v>2</v>
      </c>
      <c r="E75" s="2">
        <v>0</v>
      </c>
      <c r="F75" s="2">
        <v>2</v>
      </c>
      <c r="G75" s="5">
        <v>0</v>
      </c>
      <c r="H75" s="5">
        <v>0</v>
      </c>
      <c r="I75" s="5">
        <v>0</v>
      </c>
      <c r="J75" s="3">
        <f t="shared" si="4"/>
        <v>2</v>
      </c>
    </row>
  </sheetData>
  <mergeCells count="20">
    <mergeCell ref="D60:D61"/>
    <mergeCell ref="J60:J61"/>
    <mergeCell ref="D29:D30"/>
    <mergeCell ref="J29:J30"/>
    <mergeCell ref="B43:J43"/>
    <mergeCell ref="B44:B45"/>
    <mergeCell ref="C44:C45"/>
    <mergeCell ref="D44:D45"/>
    <mergeCell ref="J44:J45"/>
    <mergeCell ref="B59:J59"/>
    <mergeCell ref="B60:B61"/>
    <mergeCell ref="C60:C61"/>
    <mergeCell ref="B28:J28"/>
    <mergeCell ref="B29:B30"/>
    <mergeCell ref="C29:C30"/>
    <mergeCell ref="B2:J2"/>
    <mergeCell ref="B3:B4"/>
    <mergeCell ref="C3:C4"/>
    <mergeCell ref="D3:D4"/>
    <mergeCell ref="J3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Полные</vt:lpstr>
      <vt:lpstr>Кратко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2014-07-29T07:59:47Z</dcterms:modified>
</cp:coreProperties>
</file>